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mwksf5001.bk.bwl.net\ORGANISATION$\Ref21\Statistik\Projekte\AG Kennzahlen\Organisation\Datenerhebung 2024\Versand Unterlagen\"/>
    </mc:Choice>
  </mc:AlternateContent>
  <xr:revisionPtr revIDLastSave="0" documentId="13_ncr:1_{E7817B30-FC51-4CEB-ADAB-6AC5E2027490}" xr6:coauthVersionLast="36" xr6:coauthVersionMax="36" xr10:uidLastSave="{00000000-0000-0000-0000-000000000000}"/>
  <bookViews>
    <workbookView xWindow="0" yWindow="0" windowWidth="16380" windowHeight="8200" tabRatio="500" xr2:uid="{00000000-000D-0000-FFFF-FFFF00000000}"/>
  </bookViews>
  <sheets>
    <sheet name="Erläuterungen" sheetId="1" r:id="rId1"/>
    <sheet name="Bewerberquote" sheetId="2" r:id="rId2"/>
    <sheet name="Promotionsverband-BW-Kriterien" sheetId="3" r:id="rId3"/>
    <sheet name="Drittmittel Einnahmen" sheetId="4" r:id="rId4"/>
    <sheet name="Drittmittel gewerblich" sheetId="5" r:id="rId5"/>
    <sheet name="Einnahmen aus IP" sheetId="6" r:id="rId6"/>
    <sheet name="Erfindungsmeldungen" sheetId="7" r:id="rId7"/>
    <sheet name="Ernennung" sheetId="8" r:id="rId8"/>
    <sheet name="Forschungsstrukturen" sheetId="9" r:id="rId9"/>
    <sheet name="ForschungsprofilHAW" sheetId="21" r:id="rId10"/>
    <sheet name="Gründungen" sheetId="10" r:id="rId11"/>
    <sheet name="Kontaktstudien" sheetId="11" r:id="rId12"/>
    <sheet name="Öffentliche Darbietungen" sheetId="12" r:id="rId13"/>
    <sheet name="Personal in Leitungsfunktionen" sheetId="13" r:id="rId14"/>
    <sheet name="Preise (Forschung)" sheetId="14" r:id="rId15"/>
    <sheet name="Preise (Kunst)" sheetId="15" r:id="rId16"/>
    <sheet name="Promovierende" sheetId="16" r:id="rId17"/>
    <sheet name="Rufe ins Ausland" sheetId="17" r:id="rId18"/>
    <sheet name="Studiengebühren Weiterbildung" sheetId="18" r:id="rId19"/>
    <sheet name="Weiterbildungs-Abschlüsse" sheetId="19" r:id="rId20"/>
    <sheet name="Wissenschaftliche Professuren" sheetId="20" r:id="rId2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4" i="4" l="1"/>
  <c r="G93" i="4"/>
  <c r="G92" i="4"/>
  <c r="G91" i="4"/>
  <c r="G89" i="4"/>
  <c r="G88" i="4"/>
  <c r="G87" i="4"/>
  <c r="G86" i="4"/>
  <c r="G85" i="4"/>
  <c r="G84" i="4"/>
  <c r="G83" i="4"/>
  <c r="G82" i="4"/>
  <c r="G81" i="4"/>
  <c r="G80" i="4"/>
  <c r="G78" i="4"/>
  <c r="G77" i="4"/>
  <c r="G76" i="4"/>
  <c r="G75" i="4"/>
  <c r="G74" i="4"/>
  <c r="G72" i="4"/>
  <c r="G71" i="4"/>
  <c r="G70" i="4"/>
  <c r="G69" i="4"/>
  <c r="G68" i="4"/>
  <c r="G67" i="4"/>
  <c r="G66" i="4"/>
  <c r="G65" i="4"/>
  <c r="G64" i="4"/>
  <c r="G63" i="4"/>
  <c r="G62" i="4"/>
  <c r="G61" i="4"/>
  <c r="G59" i="4"/>
  <c r="G58" i="4"/>
  <c r="G57" i="4"/>
  <c r="G56" i="4"/>
  <c r="G55" i="4"/>
  <c r="G54" i="4"/>
  <c r="G53" i="4"/>
  <c r="G52" i="4"/>
  <c r="G51" i="4"/>
  <c r="G49" i="4"/>
  <c r="G48" i="4"/>
  <c r="G47" i="4"/>
  <c r="G46" i="4"/>
  <c r="G45" i="4"/>
  <c r="G44" i="4"/>
  <c r="G42" i="4"/>
  <c r="G41" i="4"/>
  <c r="G40" i="4"/>
  <c r="G39" i="4"/>
  <c r="G38" i="4"/>
  <c r="G37" i="4"/>
  <c r="G36" i="4"/>
  <c r="G35" i="4"/>
  <c r="G33" i="4"/>
  <c r="G32" i="4"/>
  <c r="G31" i="4"/>
  <c r="G30" i="4"/>
  <c r="G29" i="4"/>
  <c r="G28" i="4"/>
  <c r="G27" i="4"/>
  <c r="G26" i="4"/>
  <c r="G25" i="4"/>
  <c r="G24" i="4"/>
  <c r="G23" i="4"/>
  <c r="G21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3" authorId="0" shapeId="0" xr:uid="{00000000-0006-0000-0100-000001000000}">
      <text>
        <r>
          <rPr>
            <sz val="10"/>
            <rFont val="Arial"/>
            <family val="2"/>
            <charset val="1"/>
          </rPr>
          <t xml:space="preserve">BA: Bachelor,
MA: Master
D: Diplom
ST:Staatsexamen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3" authorId="0" shapeId="0" xr:uid="{00000000-0006-0000-0700-000001000000}">
      <text>
        <r>
          <rPr>
            <sz val="10"/>
            <rFont val="Arial"/>
            <family val="2"/>
            <charset val="1"/>
          </rPr>
          <t>0=Deutsch,
1=Ausland</t>
        </r>
      </text>
    </comment>
    <comment ref="D3" authorId="0" shapeId="0" xr:uid="{00000000-0006-0000-0700-000002000000}">
      <text>
        <r>
          <rPr>
            <sz val="10"/>
            <rFont val="Arial"/>
            <family val="2"/>
            <charset val="1"/>
          </rPr>
          <t>1=männlich,
2=weiblich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3" authorId="0" shapeId="0" xr:uid="{00000000-0006-0000-0F00-000001000000}">
      <text>
        <r>
          <rPr>
            <sz val="10"/>
            <rFont val="Arial"/>
            <family val="2"/>
            <charset val="1"/>
          </rPr>
          <t>B=bestanden,NB=nicht bestanden, U=unbekannt</t>
        </r>
      </text>
    </comment>
    <comment ref="E3" authorId="0" shapeId="0" xr:uid="{00000000-0006-0000-0F00-000002000000}">
      <text>
        <r>
          <rPr>
            <sz val="10"/>
            <rFont val="Arial"/>
            <family val="2"/>
            <charset val="1"/>
          </rPr>
          <t>L=eigenes Bundesland
D=anderes Bundesland in Deutschland, A=Ausland</t>
        </r>
      </text>
    </comment>
    <comment ref="F3" authorId="0" shapeId="0" xr:uid="{00000000-0006-0000-0F00-000003000000}">
      <text>
        <r>
          <rPr>
            <sz val="10"/>
            <rFont val="Arial"/>
            <family val="2"/>
            <charset val="1"/>
          </rPr>
          <t>(1 männl.,2 weibl.)</t>
        </r>
      </text>
    </comment>
    <comment ref="G3" authorId="0" shapeId="0" xr:uid="{00000000-0006-0000-0F00-000004000000}">
      <text>
        <r>
          <rPr>
            <sz val="10"/>
            <rFont val="Arial"/>
            <family val="2"/>
            <charset val="1"/>
          </rPr>
          <t>Zentrale Einrichtungen der Hochschulkliniken=KL
Zentrale Einrichtungen (ohne klinikspez. Einr.)=ZE
Geisteswissenschaften=1
Sport=2
Rechts-, Wirtschafts- und Sozialwissenschaften=3
Mathematik, Naturwissenschaften=4
Humanmedizin/Gesundheitswissenschaften=5
Agrar-, Forst- und Ernährungswissenschaften, Veterinärmedizin=7
Ingenieurwissenschaften=8
Kunst, Kunstwissenschaft=9
Außerhalb der Studienbereichsgliederung=A
Sonstige Studienbereiche=S
Unbekannt=U</t>
        </r>
      </text>
    </comment>
  </commentList>
</comments>
</file>

<file path=xl/sharedStrings.xml><?xml version="1.0" encoding="utf-8"?>
<sst xmlns="http://schemas.openxmlformats.org/spreadsheetml/2006/main" count="513" uniqueCount="258">
  <si>
    <t>Reiternamen, Zeilennummern und Spaltennummern dürfen nicht geändert werden.</t>
  </si>
  <si>
    <t xml:space="preserve">Datenfelder, die ausgefüllt werden müssen, sind gelb markiert. </t>
  </si>
  <si>
    <t>Befüllen Sie bitte nur die Datenblätter, für die Ihre Hochschule Daten liefern muss (vgl. Spalte Hochschularten)</t>
  </si>
  <si>
    <t>Sollten Ihnen Daten für einzelne Kennzahlen nicht vorliegen, lassen Sie entsprechende Felder bitte leer (nicht 0 eintragen).</t>
  </si>
  <si>
    <t>Anmerkungen zu einzelnen Tabellenblättern</t>
  </si>
  <si>
    <t>Reiter</t>
  </si>
  <si>
    <t>Kennzahl(en)</t>
  </si>
  <si>
    <t>Hochschularten</t>
  </si>
  <si>
    <t>Erläuterungen</t>
  </si>
  <si>
    <t>Bewerberquote</t>
  </si>
  <si>
    <t>A 6.3</t>
  </si>
  <si>
    <t>Nur Kunst- und Musikhochschulen</t>
  </si>
  <si>
    <t>B6</t>
  </si>
  <si>
    <t>HAW</t>
  </si>
  <si>
    <t>Drittmittel Einnahmen</t>
  </si>
  <si>
    <t>Hier sollen die Drittmitteleinnahmen analog zur Lieferung an die amtliche Hochschulfinanzstatistik eingetragen werden.</t>
  </si>
  <si>
    <t>Drittmittel gewerblich</t>
  </si>
  <si>
    <t>Einnahmen aus IP</t>
  </si>
  <si>
    <t>F5</t>
  </si>
  <si>
    <t>Uni, HAW, DHBW</t>
  </si>
  <si>
    <t>Hier müssen zwei Zahlen geliefert werden: 1) Die Summe der Einnahmen aus IP (Definition siehe Steckbrief) 2) Die Anzahl der Einnahmefälle.</t>
  </si>
  <si>
    <t>Erfindungsmeldungen</t>
  </si>
  <si>
    <t>F4</t>
  </si>
  <si>
    <t>Hier muss eine Zahl geliefert werden: Die Anzahl der Erfindungsmeldungen im Erhebungsjahr.</t>
  </si>
  <si>
    <t>Ernennungen</t>
  </si>
  <si>
    <t>G3.2; D1</t>
  </si>
  <si>
    <t>alle</t>
  </si>
  <si>
    <t>Bitte berichten Sie die Zahl der Ernennungen von weiblichen und männlichen Profs. und von Profs. aus dem In- und Ausland. Bezüglich der Definitionen Inland/Ausland siehe Steckbrief.</t>
  </si>
  <si>
    <t>Forschungsstrukturen</t>
  </si>
  <si>
    <t>B5</t>
  </si>
  <si>
    <t>Gründungen</t>
  </si>
  <si>
    <t>F3</t>
  </si>
  <si>
    <t>Kontaktstudien</t>
  </si>
  <si>
    <t>E2</t>
  </si>
  <si>
    <t>Alle</t>
  </si>
  <si>
    <t>Hier ist die Anzahl verliehener Zertifikate in Kontaktstudien im Bezugsjahr zu dokumentieren.</t>
  </si>
  <si>
    <t>Öffentliche Darbietungen</t>
  </si>
  <si>
    <t>F6</t>
  </si>
  <si>
    <t>MH, KH, HAW (optional)</t>
  </si>
  <si>
    <t>Hier muss nur eine Zahl geliefert werden: Die Zahl der Darbietungen im Bezugsjahr. Definition siehe Steckbrief. Für HAW ist die Kennzahl nicht verpflichtend.</t>
  </si>
  <si>
    <t>Personal in Leitungsfunktionen</t>
  </si>
  <si>
    <t>D2</t>
  </si>
  <si>
    <t>Hier bitte zwei Zahlen angeben: 1) Zahl der Männer in Leitungsfunktionen 2) Zahl der Frauen in Leitungsfunktionen. Bezüglich der Definition von Leitungsfunktionen siehe Steckbrief.</t>
  </si>
  <si>
    <t>Preise (Forschung)</t>
  </si>
  <si>
    <t>B3</t>
  </si>
  <si>
    <t>Uni</t>
  </si>
  <si>
    <t>Preise (Kunst)</t>
  </si>
  <si>
    <t>B7</t>
  </si>
  <si>
    <t>Hier muss nur eine Zahl geliefert werden: Die Anzahl künstlerischer Preise (Definition siehe Steckbrief). Kennzahl wird nur für HAWen mit künstlerisch/gestalterischen Fachrichtungen erhoben.</t>
  </si>
  <si>
    <t>Promovierende</t>
  </si>
  <si>
    <t>C4, D1</t>
  </si>
  <si>
    <t>HAW, DHBW</t>
  </si>
  <si>
    <t>Tragen Sie hier bitte alle im Erhebungsjahr abgeschlossenen Promotionen ein. Neben dem Jahr des Beginns und des Abschlusses müssen Angaben zum Geschlecht, dem Ergebnis, der Fächergruppe und Kooperationshochschulen gemacht werden.</t>
  </si>
  <si>
    <t>Rufe ins Ausland</t>
  </si>
  <si>
    <t>B4</t>
  </si>
  <si>
    <t>Hier muss nur eine Zahl geliefert werden: Die Anzahl der Rufe aus dem Ausland an Professoren, die zu Bleibeverhandlungen führen oder aus Sicht des Rektorates zu Bleibeverhandlungen hätten führen sollen.</t>
  </si>
  <si>
    <t>Studiengebühren Weiterbildung</t>
  </si>
  <si>
    <t>E3</t>
  </si>
  <si>
    <t>Hier muss eine Zahl geliefert werden: Die Summe der Einnahmen aus Studiengebühren für Weiterbildungsstudiengänge.</t>
  </si>
  <si>
    <t>Weiterbildungs-Abschlüsse</t>
  </si>
  <si>
    <t>E1</t>
  </si>
  <si>
    <t xml:space="preserve">Alle </t>
  </si>
  <si>
    <t>Hier müssen zwei Zahlen geliefert werden: 1) Anzahl der Abschlüsse in Weiterbildungsstudiengängen von immatrikulierten (internen) Studierenden 2) Anzahl von Abschlüssen in Weiterbildungsstudiengängen von externen Studierenden</t>
  </si>
  <si>
    <t>Wissenschaftliche Professuren</t>
  </si>
  <si>
    <t>B1</t>
  </si>
  <si>
    <t>Die Anzahl wissenschaftlicher Professuren wird für die Gewichtung der Kennzahlen B1 an Kunst- und Musikhochschulen benötigt.</t>
  </si>
  <si>
    <t>Datenbestand:</t>
  </si>
  <si>
    <t>Kennzahl:</t>
  </si>
  <si>
    <t>A6.3</t>
  </si>
  <si>
    <t>Datenfelder</t>
  </si>
  <si>
    <t>Kategorie (Name)</t>
  </si>
  <si>
    <t>Kategorie</t>
  </si>
  <si>
    <t>Abschlussart</t>
  </si>
  <si>
    <t>Jahr</t>
  </si>
  <si>
    <t>Wert</t>
  </si>
  <si>
    <t>Werte</t>
  </si>
  <si>
    <t>Bewerbungen</t>
  </si>
  <si>
    <t>B</t>
  </si>
  <si>
    <t>BA</t>
  </si>
  <si>
    <t>(bitte nur gelb</t>
  </si>
  <si>
    <t>hervorgehobene</t>
  </si>
  <si>
    <t>MA</t>
  </si>
  <si>
    <t>Zellen füllen)</t>
  </si>
  <si>
    <t>Einnahmen aus Drittmitteln</t>
  </si>
  <si>
    <t>Fächergruppe Name</t>
  </si>
  <si>
    <t>LFB</t>
  </si>
  <si>
    <t>vom öffentlichen Bereich  (ohne Träger)</t>
  </si>
  <si>
    <t>von anderen Bereichen (ohne Träger)</t>
  </si>
  <si>
    <t>Summe</t>
  </si>
  <si>
    <t>Geisteswissenschaften</t>
  </si>
  <si>
    <t>Geisteswissenschaften allgemein</t>
  </si>
  <si>
    <t>010</t>
  </si>
  <si>
    <t>Evang. Theologie</t>
  </si>
  <si>
    <t>020</t>
  </si>
  <si>
    <t>Kath. Theologie</t>
  </si>
  <si>
    <t>030</t>
  </si>
  <si>
    <t>Philosophie</t>
  </si>
  <si>
    <t>040</t>
  </si>
  <si>
    <t>Geschichte</t>
  </si>
  <si>
    <t>050</t>
  </si>
  <si>
    <t>Bibliothekswissenschaft, Dokumentation</t>
  </si>
  <si>
    <t>070</t>
  </si>
  <si>
    <t>080</t>
  </si>
  <si>
    <t>Altphilologie (klassische Philologie)</t>
  </si>
  <si>
    <t>090</t>
  </si>
  <si>
    <t>Germanistik (Deutsch, germanische Sprachen ohne Anglistik)</t>
  </si>
  <si>
    <t>Anglistik, Amerikanistik</t>
  </si>
  <si>
    <t>Romanistik</t>
  </si>
  <si>
    <t>Slawistik, Baltistik, Finno-Ugristik</t>
  </si>
  <si>
    <t>Sonstige/Außereuropäische Sprach- und Kulturwissenschaften</t>
  </si>
  <si>
    <t>Kulturwissenschaften i.e.S.</t>
  </si>
  <si>
    <t>Islamische Studien (neuer Lehr- und Forschungsbereich ab 2015)</t>
  </si>
  <si>
    <t>Sport</t>
  </si>
  <si>
    <t>Rechts-, Wirtschafts- und Sozialwissenschaften</t>
  </si>
  <si>
    <t>Rechts-, Wirtschafts- und Sozialwissenschaften allgemein</t>
  </si>
  <si>
    <t>Politikwissenschaften</t>
  </si>
  <si>
    <t>Sozialwissenschaften</t>
  </si>
  <si>
    <t>Sozialwesen</t>
  </si>
  <si>
    <t>Rechtswissenschaften</t>
  </si>
  <si>
    <t>Verwaltungswissenschaften</t>
  </si>
  <si>
    <t>Wirtschaftswissenschaften</t>
  </si>
  <si>
    <t>Wirtschaftsingenieurwesen mit wirtschaftswissenschaftlichem
Schwerpunkt</t>
  </si>
  <si>
    <t>Psychologie</t>
  </si>
  <si>
    <t>Erziehungswissenschaften</t>
  </si>
  <si>
    <t>Mathematik, Naturwissenschaften</t>
  </si>
  <si>
    <t>Mathematik, Naturwissenschaften allgemein</t>
  </si>
  <si>
    <t>Mathematik</t>
  </si>
  <si>
    <t>Physik, Astronomie</t>
  </si>
  <si>
    <t>Chemie</t>
  </si>
  <si>
    <t>Pharmazie</t>
  </si>
  <si>
    <t>Biologie</t>
  </si>
  <si>
    <t>Geowissenschaften (ohne Geographie)</t>
  </si>
  <si>
    <t>Geographie</t>
  </si>
  <si>
    <t>Humanmedizin/Gesundheitswissenschaften</t>
  </si>
  <si>
    <t>Humanmedizin allgemein</t>
  </si>
  <si>
    <t>Gesundheitswissenschaften allgemein</t>
  </si>
  <si>
    <t>Vorklinische Humanmedizin (einschl. Zahnmedizin)</t>
  </si>
  <si>
    <t>Klinisch-Theoretische Humanmedizin (einschl. Zahnmedizin)</t>
  </si>
  <si>
    <t>Klinisch-Praktische Humanmedizin (ohne Zahnmedizin)</t>
  </si>
  <si>
    <t>Zahnmedizin (klinisch-praktisch)</t>
  </si>
  <si>
    <t>Agrar-, Forst- und Ernährungswissenschaften, Veterinärmedizin</t>
  </si>
  <si>
    <t>Veterinärmedizin allgemein</t>
  </si>
  <si>
    <t>Vorklinische Veterinärmedizin</t>
  </si>
  <si>
    <t>Klinisch-Theoretische Veterinärmedizin</t>
  </si>
  <si>
    <t>Klinisch-Praktische Veterinärmedizin</t>
  </si>
  <si>
    <t>Agrar-, Forst- und Ernährungswissenschaften allgemein</t>
  </si>
  <si>
    <t>Landespflege, Umweltgestaltung</t>
  </si>
  <si>
    <t>Agrarwissenschaften, Lebensmittel- und Getränketechnologie</t>
  </si>
  <si>
    <t>Forstwissenschaft, Holzwirtschaft</t>
  </si>
  <si>
    <t>Ernährungs- und Haushaltswissenschaften</t>
  </si>
  <si>
    <t>Ingenieurwissenschaften</t>
  </si>
  <si>
    <t>Ingenieurwissenschaften allgemein</t>
  </si>
  <si>
    <t>Wirtschaftsingenieurwesen mit ingenieurwissenschaftlichem
Schwerpunkt</t>
  </si>
  <si>
    <t>Bergbau, Hüttenwesen</t>
  </si>
  <si>
    <t>Maschinenbau / Verfahrenstechnik</t>
  </si>
  <si>
    <t>Elektro- und Informationstechnik</t>
  </si>
  <si>
    <t>Verkehrstechnik, Nautik</t>
  </si>
  <si>
    <t>Architektur</t>
  </si>
  <si>
    <t>Raumplanung</t>
  </si>
  <si>
    <t>Bauingenieurwesen</t>
  </si>
  <si>
    <t>Vermessungswesen</t>
  </si>
  <si>
    <t>Informatik</t>
  </si>
  <si>
    <t>Materialwissenschaft und Werkstofftechnik (neuer Lehr- und Forschungsbereich ab 2015)</t>
  </si>
  <si>
    <t>Kunst, Kunstwissenschaft</t>
  </si>
  <si>
    <t>Kunst, Kunstwissenschaft allgemein</t>
  </si>
  <si>
    <t>Bildende Kunst</t>
  </si>
  <si>
    <t>Gestaltung</t>
  </si>
  <si>
    <t>Darstellende Kunst, Film und Fernsehen, Theaterwissenschaft</t>
  </si>
  <si>
    <t>Musik, Musikwissenschaft</t>
  </si>
  <si>
    <t>Zentrale Einrichtungen (ohne klinikspez. Einr.)</t>
  </si>
  <si>
    <t>Hochschule insgesamt</t>
  </si>
  <si>
    <t>Zentrale Hochschulverwaltung</t>
  </si>
  <si>
    <t>Zentral verwaltete Hörsäle und Lehrräume</t>
  </si>
  <si>
    <t>Zentralbibliothek</t>
  </si>
  <si>
    <t>Hochschulrechenzentrum</t>
  </si>
  <si>
    <t>Zentrale wissenschaftliche Einrichtungen</t>
  </si>
  <si>
    <t>Zentrale Betriebs- und Versorgungseinrichtungen</t>
  </si>
  <si>
    <t>Soziale Einrichtungen</t>
  </si>
  <si>
    <t>Übrige Ausbildungseinrichtungen</t>
  </si>
  <si>
    <t>Mit der Hochschule verbundene sowie hochschulfremde Einrichtungen</t>
  </si>
  <si>
    <t>Zentrale Einrichtungen der Hochschulkliniken</t>
  </si>
  <si>
    <t>Kliniken insgesamt, Zentrale Dienste</t>
  </si>
  <si>
    <t>Soziale Einrichtungen der Kliniken</t>
  </si>
  <si>
    <t>Übrige Ausbildungseinrichtungen der Kliniken</t>
  </si>
  <si>
    <t>Mit den Kliniken verbundene sowie klinikfremde Einrichtungen</t>
  </si>
  <si>
    <t>Einnahmen aus Drittmitteln aus der gewerblichen Wirtschaft und sonstigen nichtöffentlichen Bereichen</t>
  </si>
  <si>
    <t>F2</t>
  </si>
  <si>
    <t>Insgesamt</t>
  </si>
  <si>
    <t>Einnahmen</t>
  </si>
  <si>
    <t>E</t>
  </si>
  <si>
    <t>Einnahmefälle</t>
  </si>
  <si>
    <t>EF</t>
  </si>
  <si>
    <t>Ernennung</t>
  </si>
  <si>
    <t>Staatsangehörigkeit /Geschlecht</t>
  </si>
  <si>
    <t>Staatsangehörigkeit Code</t>
  </si>
  <si>
    <t>Geschlecht</t>
  </si>
  <si>
    <t>Inland weiblich</t>
  </si>
  <si>
    <t>Ausland weiblich</t>
  </si>
  <si>
    <t>Inland männlich</t>
  </si>
  <si>
    <t>Ausland männlich</t>
  </si>
  <si>
    <t>Spitzenforschung</t>
  </si>
  <si>
    <t>SP</t>
  </si>
  <si>
    <t>Thematische Forschungsförderung</t>
  </si>
  <si>
    <t>THFF</t>
  </si>
  <si>
    <t>EU-Projektförderung</t>
  </si>
  <si>
    <t>EUP</t>
  </si>
  <si>
    <t>Nachwuchsförderung</t>
  </si>
  <si>
    <t>NWF</t>
  </si>
  <si>
    <t>Art. 91b-Förderung von Forschungsbauten und Förderung von wiss. Großgeräten</t>
  </si>
  <si>
    <t>91B</t>
  </si>
  <si>
    <t>Anzahl Gründungen mit Beteiligung der Hochschule pro Jahr</t>
  </si>
  <si>
    <t>Anzahl geförderte Gründungen (z.B. Exist-Stipendien) pro Jahr</t>
  </si>
  <si>
    <t>Anzahl Gründungen in Nebentätigkeit pro Jahr</t>
  </si>
  <si>
    <t>Anzahl Gründungen bei denen ein Patent oder eine Erfindungsmeldung der Hochschule verwertet wird, pro Jahr</t>
  </si>
  <si>
    <t>Konsolidierte Gesamtzahl an Gründungen die mindestens eines der Kriterien 1-4 erfüllen</t>
  </si>
  <si>
    <t>Musikalische und künstlerische Darbietungen</t>
  </si>
  <si>
    <t>Männlich</t>
  </si>
  <si>
    <t>Weiblich</t>
  </si>
  <si>
    <t>Weltweit vergebene Preise</t>
  </si>
  <si>
    <t>Europäische/deutsche Preise</t>
  </si>
  <si>
    <t>C4 D1</t>
  </si>
  <si>
    <t>Siehehttp://www.superx-projekt.de/doku/kenn_modul/kennbw/f_Promovierende.htm</t>
  </si>
  <si>
    <t>Jahr (Beginn)</t>
  </si>
  <si>
    <t>Jahr (Ende)</t>
  </si>
  <si>
    <t>Art (Ende)</t>
  </si>
  <si>
    <t>Kooperationshochschule Deutschl./Ausland</t>
  </si>
  <si>
    <t>Fächergruppe</t>
  </si>
  <si>
    <t>Abschlüsse in Weiterbildungsstudiengängen</t>
  </si>
  <si>
    <t>Intern</t>
  </si>
  <si>
    <t>I</t>
  </si>
  <si>
    <t>Extern</t>
  </si>
  <si>
    <t>Prof.  wiss. Dienst, hauptberuflich (VZÄ), manuelle Erfassung nur für Kunst und Musikhochschulen</t>
  </si>
  <si>
    <t>Hier sollen die Einnahmen aus Drittmitteln aus der gewerblichen Wirtschaft und sonstigen nichtöffentlichen Bereichen analog zur Lieferung an die amtliche Hochschulfinanzstatistik eingetragen werden.</t>
  </si>
  <si>
    <t>Erfasst werden vier verschiedene Arten von Gründungen. Einzelne Ausgründungen dürfen auch mehreren Kategorien zugewiesen werden. Zusätzlich soll die konsolidierte Gesamtzahl der Gründungen ausgewiesen werden.</t>
  </si>
  <si>
    <t>D</t>
  </si>
  <si>
    <t>ST</t>
  </si>
  <si>
    <t>Die Anzahl Bewerbungen in grundständigen (BA, Diplom, Staatsexamen) und weiterführenden (MA) Studiengängen</t>
  </si>
  <si>
    <t>Allgemeine und vergleichende Literatur- und Sprachwissenschaft</t>
  </si>
  <si>
    <t>Regionalwissenschaften (soweit nicht einzelnen Lehr- und Forschungs-bereichen oder anderen Fächergruppen
zuzuordnen)</t>
  </si>
  <si>
    <t>Hier bitte für alle Jahres zwei Zahlen eintragen: 1) Anzahl weltweit vergebene Forschungspreise und 2) Anzahl deutsche/europäische Forschungspreise. Für Kategoriedefinitionen siehe Steckbrief.</t>
  </si>
  <si>
    <t>B5b</t>
  </si>
  <si>
    <t>EFRE Landesprogramm PAN</t>
  </si>
  <si>
    <t>EU</t>
  </si>
  <si>
    <t>Lead</t>
  </si>
  <si>
    <t>Beteiligung</t>
  </si>
  <si>
    <t>BMBF FH-Impuls</t>
  </si>
  <si>
    <t>DFG</t>
  </si>
  <si>
    <t>Promotionsverband-BW-Kriterien</t>
  </si>
  <si>
    <t>Hier muss nur eine Zahl geliefert werden: Die Anzahl der Professoren, welche die Kriterien zur Aufnahme in den Promotionsverband-BW erfüllen.</t>
  </si>
  <si>
    <t>EFRE</t>
  </si>
  <si>
    <t>DFG Forschungsimuls</t>
  </si>
  <si>
    <t>BLV</t>
  </si>
  <si>
    <t xml:space="preserve">Lead </t>
  </si>
  <si>
    <t>EU-Forschugsförderung (nicht EFRE)</t>
  </si>
  <si>
    <t>Forschungsprofil an HAW</t>
  </si>
  <si>
    <t>ForschungsprofilanHAW</t>
  </si>
  <si>
    <t>Bitte Angaben für die 4 Kategorien eintragen, differenziert nach Lead und Beteiligung. Siehe Steckbrief für Definitionen der Einzelkategorien.</t>
  </si>
  <si>
    <t>Bitte Angaben für die 5 Kategorien eintragen. Siehe Steckbrief für Definitionen der Einzelkategorien.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</si>
</sst>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"/>
    </font>
    <font>
      <b/>
      <u/>
      <sz val="10"/>
      <name val="Arial"/>
      <family val="2"/>
      <charset val="1"/>
    </font>
    <font>
      <b/>
      <sz val="10"/>
      <name val="Arial"/>
      <family val="2"/>
      <charset val="1"/>
    </font>
    <font>
      <sz val="10"/>
      <color rgb="FF0000FF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/>
    <xf numFmtId="0" fontId="2" fillId="0" borderId="0" xfId="0" applyFont="1"/>
    <xf numFmtId="0" fontId="2" fillId="0" borderId="2" xfId="0" applyFont="1" applyBorder="1"/>
    <xf numFmtId="0" fontId="0" fillId="0" borderId="0" xfId="0" applyFont="1" applyBorder="1"/>
    <xf numFmtId="0" fontId="0" fillId="0" borderId="0" xfId="0" applyFont="1"/>
    <xf numFmtId="0" fontId="0" fillId="0" borderId="2" xfId="0" applyFont="1" applyBorder="1"/>
    <xf numFmtId="0" fontId="0" fillId="2" borderId="0" xfId="0" applyFill="1"/>
    <xf numFmtId="0" fontId="0" fillId="2" borderId="0" xfId="0" applyFont="1" applyFill="1"/>
    <xf numFmtId="49" fontId="0" fillId="0" borderId="0" xfId="0" applyNumberFormat="1"/>
    <xf numFmtId="49" fontId="2" fillId="0" borderId="0" xfId="0" applyNumberFormat="1" applyFont="1"/>
    <xf numFmtId="0" fontId="2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Alignment="1">
      <alignment horizontal="left" indent="15"/>
    </xf>
    <xf numFmtId="49" fontId="0" fillId="2" borderId="0" xfId="0" applyNumberFormat="1" applyFont="1" applyFill="1"/>
    <xf numFmtId="3" fontId="0" fillId="2" borderId="0" xfId="0" applyNumberFormat="1" applyFill="1"/>
    <xf numFmtId="4" fontId="0" fillId="0" borderId="0" xfId="0" applyNumberFormat="1"/>
    <xf numFmtId="0" fontId="0" fillId="0" borderId="0" xfId="0" applyFont="1" applyAlignment="1">
      <alignment horizontal="left" wrapText="1" indent="15"/>
    </xf>
    <xf numFmtId="3" fontId="0" fillId="0" borderId="0" xfId="0" applyNumberFormat="1"/>
    <xf numFmtId="0" fontId="3" fillId="0" borderId="0" xfId="0" applyFont="1"/>
    <xf numFmtId="0" fontId="0" fillId="0" borderId="0" xfId="0" applyBorder="1"/>
    <xf numFmtId="0" fontId="4" fillId="0" borderId="0" xfId="0" applyFont="1"/>
    <xf numFmtId="0" fontId="0" fillId="0" borderId="0" xfId="0" applyFill="1"/>
    <xf numFmtId="0" fontId="0" fillId="0" borderId="0" xfId="0" applyFont="1" applyFill="1"/>
    <xf numFmtId="0" fontId="0" fillId="3" borderId="0" xfId="0" applyFill="1"/>
    <xf numFmtId="0" fontId="2" fillId="0" borderId="1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26640</xdr:colOff>
      <xdr:row>58</xdr:row>
      <xdr:rowOff>131400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0" y="0"/>
          <a:ext cx="10085400" cy="95227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26640</xdr:colOff>
      <xdr:row>58</xdr:row>
      <xdr:rowOff>131400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0" y="0"/>
          <a:ext cx="10085400" cy="95227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27000</xdr:colOff>
      <xdr:row>0</xdr:row>
      <xdr:rowOff>0</xdr:rowOff>
    </xdr:from>
    <xdr:to>
      <xdr:col>9</xdr:col>
      <xdr:colOff>421560</xdr:colOff>
      <xdr:row>58</xdr:row>
      <xdr:rowOff>127800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27000" y="0"/>
          <a:ext cx="10013400" cy="951912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27000</xdr:colOff>
      <xdr:row>0</xdr:row>
      <xdr:rowOff>0</xdr:rowOff>
    </xdr:from>
    <xdr:to>
      <xdr:col>9</xdr:col>
      <xdr:colOff>421560</xdr:colOff>
      <xdr:row>58</xdr:row>
      <xdr:rowOff>127800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27000" y="0"/>
          <a:ext cx="10013400" cy="951912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27000</xdr:colOff>
      <xdr:row>0</xdr:row>
      <xdr:rowOff>0</xdr:rowOff>
    </xdr:from>
    <xdr:to>
      <xdr:col>9</xdr:col>
      <xdr:colOff>421560</xdr:colOff>
      <xdr:row>58</xdr:row>
      <xdr:rowOff>127800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27000" y="0"/>
          <a:ext cx="10013400" cy="951912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27000</xdr:colOff>
      <xdr:row>0</xdr:row>
      <xdr:rowOff>0</xdr:rowOff>
    </xdr:from>
    <xdr:to>
      <xdr:col>9</xdr:col>
      <xdr:colOff>421560</xdr:colOff>
      <xdr:row>58</xdr:row>
      <xdr:rowOff>127800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/>
      </xdr:nvSpPr>
      <xdr:spPr>
        <a:xfrm>
          <a:off x="27000" y="0"/>
          <a:ext cx="10013400" cy="951912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576000</xdr:colOff>
      <xdr:row>58</xdr:row>
      <xdr:rowOff>128160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/>
      </xdr:nvSpPr>
      <xdr:spPr>
        <a:xfrm>
          <a:off x="0" y="0"/>
          <a:ext cx="12135960" cy="951948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576000</xdr:colOff>
      <xdr:row>58</xdr:row>
      <xdr:rowOff>128160</xdr:rowOff>
    </xdr:to>
    <xdr:sp macro="" textlink="">
      <xdr:nvSpPr>
        <xdr:cNvPr id="7" name="CustomShape 1" hidden="1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/>
      </xdr:nvSpPr>
      <xdr:spPr>
        <a:xfrm>
          <a:off x="0" y="0"/>
          <a:ext cx="12135960" cy="951948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576000</xdr:colOff>
      <xdr:row>58</xdr:row>
      <xdr:rowOff>128160</xdr:rowOff>
    </xdr:to>
    <xdr:sp macro="" textlink="">
      <xdr:nvSpPr>
        <xdr:cNvPr id="8" name="CustomShape 1" hidden="1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/>
      </xdr:nvSpPr>
      <xdr:spPr>
        <a:xfrm>
          <a:off x="0" y="0"/>
          <a:ext cx="12135960" cy="951948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576000</xdr:colOff>
      <xdr:row>58</xdr:row>
      <xdr:rowOff>128160</xdr:rowOff>
    </xdr:to>
    <xdr:sp macro="" textlink="">
      <xdr:nvSpPr>
        <xdr:cNvPr id="9" name="CustomShape 1" hidden="1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/>
      </xdr:nvSpPr>
      <xdr:spPr>
        <a:xfrm>
          <a:off x="0" y="0"/>
          <a:ext cx="12135960" cy="951948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436320</xdr:colOff>
      <xdr:row>58</xdr:row>
      <xdr:rowOff>131400</xdr:rowOff>
    </xdr:to>
    <xdr:sp macro="" textlink="">
      <xdr:nvSpPr>
        <xdr:cNvPr id="10" name="CustomShape 1" hidden="1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SpPr/>
      </xdr:nvSpPr>
      <xdr:spPr>
        <a:xfrm>
          <a:off x="0" y="0"/>
          <a:ext cx="10055160" cy="95227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436320</xdr:colOff>
      <xdr:row>58</xdr:row>
      <xdr:rowOff>131400</xdr:rowOff>
    </xdr:to>
    <xdr:sp macro="" textlink="">
      <xdr:nvSpPr>
        <xdr:cNvPr id="11" name="CustomShape 1" hidden="1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/>
      </xdr:nvSpPr>
      <xdr:spPr>
        <a:xfrm>
          <a:off x="0" y="0"/>
          <a:ext cx="10055160" cy="95227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436320</xdr:colOff>
      <xdr:row>58</xdr:row>
      <xdr:rowOff>131400</xdr:rowOff>
    </xdr:to>
    <xdr:sp macro="" textlink="">
      <xdr:nvSpPr>
        <xdr:cNvPr id="12" name="CustomShape 1" hidden="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SpPr/>
      </xdr:nvSpPr>
      <xdr:spPr>
        <a:xfrm>
          <a:off x="0" y="0"/>
          <a:ext cx="10055160" cy="95227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436320</xdr:colOff>
      <xdr:row>58</xdr:row>
      <xdr:rowOff>131400</xdr:rowOff>
    </xdr:to>
    <xdr:sp macro="" textlink="">
      <xdr:nvSpPr>
        <xdr:cNvPr id="13" name="CustomShape 1" hidden="1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/>
      </xdr:nvSpPr>
      <xdr:spPr>
        <a:xfrm>
          <a:off x="0" y="0"/>
          <a:ext cx="10055160" cy="95227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hyperlink" Target="http://www.superx-projekt.de/doku/kenn_modul/kennbw/f_Promovierende.htm" TargetMode="External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abSelected="1" topLeftCell="D5" zoomScaleNormal="100" workbookViewId="0">
      <selection activeCell="D19" sqref="D19"/>
    </sheetView>
  </sheetViews>
  <sheetFormatPr baseColWidth="10" defaultColWidth="9.08984375" defaultRowHeight="12.5" x14ac:dyDescent="0.25"/>
  <cols>
    <col min="1" max="1" width="29.08984375" customWidth="1"/>
    <col min="2" max="2" width="13" customWidth="1"/>
    <col min="3" max="3" width="30.6328125" customWidth="1"/>
    <col min="4" max="4" width="199" customWidth="1"/>
  </cols>
  <sheetData>
    <row r="1" spans="1:4" ht="13" x14ac:dyDescent="0.3">
      <c r="A1" s="1" t="s">
        <v>0</v>
      </c>
    </row>
    <row r="2" spans="1:4" ht="13" x14ac:dyDescent="0.3">
      <c r="A2" s="2" t="s">
        <v>1</v>
      </c>
    </row>
    <row r="3" spans="1:4" ht="13" x14ac:dyDescent="0.3">
      <c r="A3" s="2" t="s">
        <v>2</v>
      </c>
    </row>
    <row r="4" spans="1:4" ht="13" x14ac:dyDescent="0.3">
      <c r="A4" s="2" t="s">
        <v>3</v>
      </c>
    </row>
    <row r="5" spans="1:4" ht="13" x14ac:dyDescent="0.3">
      <c r="A5" s="2"/>
    </row>
    <row r="6" spans="1:4" ht="13" x14ac:dyDescent="0.3">
      <c r="A6" s="25" t="s">
        <v>4</v>
      </c>
      <c r="B6" s="25"/>
      <c r="C6" s="25"/>
      <c r="D6" s="25"/>
    </row>
    <row r="7" spans="1:4" ht="12" customHeight="1" x14ac:dyDescent="0.3">
      <c r="A7" s="3" t="s">
        <v>5</v>
      </c>
      <c r="B7" s="3" t="s">
        <v>6</v>
      </c>
      <c r="C7" s="3" t="s">
        <v>7</v>
      </c>
      <c r="D7" s="3" t="s">
        <v>8</v>
      </c>
    </row>
    <row r="8" spans="1:4" x14ac:dyDescent="0.25">
      <c r="A8" s="4" t="s">
        <v>9</v>
      </c>
      <c r="B8" s="4" t="s">
        <v>10</v>
      </c>
      <c r="C8" s="4" t="s">
        <v>11</v>
      </c>
      <c r="D8" s="4" t="s">
        <v>236</v>
      </c>
    </row>
    <row r="9" spans="1:4" x14ac:dyDescent="0.25">
      <c r="A9" s="5" t="s">
        <v>247</v>
      </c>
      <c r="B9" t="s">
        <v>12</v>
      </c>
      <c r="C9" t="s">
        <v>13</v>
      </c>
      <c r="D9" t="s">
        <v>248</v>
      </c>
    </row>
    <row r="10" spans="1:4" x14ac:dyDescent="0.25">
      <c r="A10" s="4" t="s">
        <v>14</v>
      </c>
      <c r="B10" s="4" t="s">
        <v>64</v>
      </c>
      <c r="C10" s="4" t="s">
        <v>34</v>
      </c>
      <c r="D10" s="4" t="s">
        <v>15</v>
      </c>
    </row>
    <row r="11" spans="1:4" s="20" customFormat="1" x14ac:dyDescent="0.25">
      <c r="A11" s="4" t="s">
        <v>16</v>
      </c>
      <c r="B11" s="4" t="s">
        <v>186</v>
      </c>
      <c r="C11" s="4" t="s">
        <v>19</v>
      </c>
      <c r="D11" s="4" t="s">
        <v>232</v>
      </c>
    </row>
    <row r="12" spans="1:4" x14ac:dyDescent="0.25">
      <c r="A12" t="s">
        <v>17</v>
      </c>
      <c r="B12" t="s">
        <v>18</v>
      </c>
      <c r="C12" t="s">
        <v>19</v>
      </c>
      <c r="D12" t="s">
        <v>20</v>
      </c>
    </row>
    <row r="13" spans="1:4" x14ac:dyDescent="0.25">
      <c r="A13" t="s">
        <v>21</v>
      </c>
      <c r="B13" t="s">
        <v>22</v>
      </c>
      <c r="C13" t="s">
        <v>19</v>
      </c>
      <c r="D13" t="s">
        <v>23</v>
      </c>
    </row>
    <row r="14" spans="1:4" x14ac:dyDescent="0.25">
      <c r="A14" t="s">
        <v>24</v>
      </c>
      <c r="B14" t="s">
        <v>25</v>
      </c>
      <c r="C14" t="s">
        <v>26</v>
      </c>
      <c r="D14" t="s">
        <v>27</v>
      </c>
    </row>
    <row r="15" spans="1:4" x14ac:dyDescent="0.25">
      <c r="A15" t="s">
        <v>28</v>
      </c>
      <c r="B15" t="s">
        <v>29</v>
      </c>
      <c r="C15" t="s">
        <v>45</v>
      </c>
      <c r="D15" t="s">
        <v>257</v>
      </c>
    </row>
    <row r="16" spans="1:4" x14ac:dyDescent="0.25">
      <c r="A16" t="s">
        <v>255</v>
      </c>
      <c r="B16" t="s">
        <v>240</v>
      </c>
      <c r="C16" t="s">
        <v>13</v>
      </c>
      <c r="D16" t="s">
        <v>256</v>
      </c>
    </row>
    <row r="17" spans="1:4" x14ac:dyDescent="0.25">
      <c r="A17" t="s">
        <v>30</v>
      </c>
      <c r="B17" t="s">
        <v>31</v>
      </c>
      <c r="C17" t="s">
        <v>19</v>
      </c>
      <c r="D17" t="s">
        <v>233</v>
      </c>
    </row>
    <row r="18" spans="1:4" x14ac:dyDescent="0.25">
      <c r="A18" t="s">
        <v>32</v>
      </c>
      <c r="B18" t="s">
        <v>33</v>
      </c>
      <c r="C18" t="s">
        <v>34</v>
      </c>
      <c r="D18" t="s">
        <v>35</v>
      </c>
    </row>
    <row r="19" spans="1:4" x14ac:dyDescent="0.25">
      <c r="A19" t="s">
        <v>36</v>
      </c>
      <c r="B19" t="s">
        <v>37</v>
      </c>
      <c r="C19" t="s">
        <v>38</v>
      </c>
      <c r="D19" t="s">
        <v>39</v>
      </c>
    </row>
    <row r="20" spans="1:4" x14ac:dyDescent="0.25">
      <c r="A20" t="s">
        <v>40</v>
      </c>
      <c r="B20" t="s">
        <v>41</v>
      </c>
      <c r="C20" t="s">
        <v>34</v>
      </c>
      <c r="D20" t="s">
        <v>42</v>
      </c>
    </row>
    <row r="21" spans="1:4" x14ac:dyDescent="0.25">
      <c r="A21" t="s">
        <v>43</v>
      </c>
      <c r="B21" t="s">
        <v>44</v>
      </c>
      <c r="C21" t="s">
        <v>45</v>
      </c>
      <c r="D21" t="s">
        <v>239</v>
      </c>
    </row>
    <row r="22" spans="1:4" x14ac:dyDescent="0.25">
      <c r="A22" t="s">
        <v>46</v>
      </c>
      <c r="B22" t="s">
        <v>47</v>
      </c>
      <c r="C22" t="s">
        <v>38</v>
      </c>
      <c r="D22" t="s">
        <v>48</v>
      </c>
    </row>
    <row r="23" spans="1:4" s="5" customFormat="1" x14ac:dyDescent="0.25">
      <c r="A23" s="5" t="s">
        <v>49</v>
      </c>
      <c r="B23" s="5" t="s">
        <v>50</v>
      </c>
      <c r="C23" s="5" t="s">
        <v>51</v>
      </c>
      <c r="D23" s="5" t="s">
        <v>52</v>
      </c>
    </row>
    <row r="24" spans="1:4" x14ac:dyDescent="0.25">
      <c r="A24" s="4" t="s">
        <v>53</v>
      </c>
      <c r="B24" s="4" t="s">
        <v>54</v>
      </c>
      <c r="C24" s="4" t="s">
        <v>45</v>
      </c>
      <c r="D24" s="4" t="s">
        <v>55</v>
      </c>
    </row>
    <row r="25" spans="1:4" x14ac:dyDescent="0.25">
      <c r="A25" t="s">
        <v>56</v>
      </c>
      <c r="B25" t="s">
        <v>57</v>
      </c>
      <c r="C25" t="s">
        <v>34</v>
      </c>
      <c r="D25" t="s">
        <v>58</v>
      </c>
    </row>
    <row r="26" spans="1:4" s="4" customFormat="1" x14ac:dyDescent="0.25">
      <c r="A26" s="4" t="s">
        <v>59</v>
      </c>
      <c r="B26" s="4" t="s">
        <v>60</v>
      </c>
      <c r="C26" s="4" t="s">
        <v>61</v>
      </c>
      <c r="D26" s="4" t="s">
        <v>62</v>
      </c>
    </row>
    <row r="27" spans="1:4" s="4" customFormat="1" x14ac:dyDescent="0.25">
      <c r="A27" s="6" t="s">
        <v>63</v>
      </c>
      <c r="B27" s="6" t="s">
        <v>64</v>
      </c>
      <c r="C27" s="6" t="s">
        <v>11</v>
      </c>
      <c r="D27" s="6" t="s">
        <v>65</v>
      </c>
    </row>
    <row r="28" spans="1:4" s="20" customFormat="1" x14ac:dyDescent="0.25"/>
  </sheetData>
  <mergeCells count="1">
    <mergeCell ref="A6:D6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Roman,Standard"&amp;12&amp;A</oddHeader>
    <oddFooter>&amp;C&amp;"Times New Roman,Standard"&amp;12Seite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6A384-2421-4C4D-A130-846324EED6AE}">
  <dimension ref="A1:H11"/>
  <sheetViews>
    <sheetView zoomScaleNormal="100" workbookViewId="0">
      <selection activeCell="B19" sqref="B19"/>
    </sheetView>
  </sheetViews>
  <sheetFormatPr baseColWidth="10" defaultColWidth="9.08984375" defaultRowHeight="12.5" x14ac:dyDescent="0.25"/>
  <cols>
    <col min="1" max="1" width="15.08984375" customWidth="1"/>
    <col min="2" max="2" width="46" customWidth="1"/>
    <col min="3" max="3" width="17.90625" customWidth="1"/>
    <col min="4" max="5" width="20.90625" customWidth="1"/>
  </cols>
  <sheetData>
    <row r="1" spans="1:8" s="2" customFormat="1" ht="13" x14ac:dyDescent="0.3">
      <c r="A1" s="2" t="s">
        <v>66</v>
      </c>
      <c r="B1" s="2" t="s">
        <v>254</v>
      </c>
      <c r="G1" s="2" t="s">
        <v>67</v>
      </c>
      <c r="H1" s="2" t="s">
        <v>240</v>
      </c>
    </row>
    <row r="3" spans="1:8" s="2" customFormat="1" ht="13" x14ac:dyDescent="0.3">
      <c r="A3" s="2" t="s">
        <v>69</v>
      </c>
      <c r="B3" s="2" t="s">
        <v>70</v>
      </c>
      <c r="C3" s="2" t="s">
        <v>71</v>
      </c>
      <c r="D3" s="2" t="s">
        <v>73</v>
      </c>
      <c r="E3" s="2" t="s">
        <v>243</v>
      </c>
      <c r="F3" s="2" t="s">
        <v>74</v>
      </c>
    </row>
    <row r="4" spans="1:8" x14ac:dyDescent="0.25">
      <c r="A4" t="s">
        <v>75</v>
      </c>
      <c r="B4" t="s">
        <v>241</v>
      </c>
      <c r="C4" s="7" t="s">
        <v>249</v>
      </c>
      <c r="D4" s="7">
        <v>2023</v>
      </c>
      <c r="E4" s="7" t="s">
        <v>243</v>
      </c>
      <c r="F4" s="7"/>
    </row>
    <row r="5" spans="1:8" x14ac:dyDescent="0.25">
      <c r="A5" t="s">
        <v>79</v>
      </c>
      <c r="B5" t="s">
        <v>241</v>
      </c>
      <c r="C5" s="7" t="s">
        <v>249</v>
      </c>
      <c r="D5" s="7">
        <v>2023</v>
      </c>
      <c r="E5" s="7" t="s">
        <v>244</v>
      </c>
      <c r="F5" s="7"/>
    </row>
    <row r="6" spans="1:8" x14ac:dyDescent="0.25">
      <c r="A6" t="s">
        <v>80</v>
      </c>
      <c r="B6" t="s">
        <v>253</v>
      </c>
      <c r="C6" s="7" t="s">
        <v>242</v>
      </c>
      <c r="D6" s="7">
        <v>2023</v>
      </c>
      <c r="E6" s="7" t="s">
        <v>252</v>
      </c>
      <c r="F6" s="7"/>
    </row>
    <row r="7" spans="1:8" x14ac:dyDescent="0.25">
      <c r="A7" t="s">
        <v>82</v>
      </c>
      <c r="B7" t="s">
        <v>253</v>
      </c>
      <c r="C7" s="7" t="s">
        <v>242</v>
      </c>
      <c r="D7" s="7">
        <v>2023</v>
      </c>
      <c r="E7" s="7" t="s">
        <v>244</v>
      </c>
      <c r="F7" s="7"/>
    </row>
    <row r="8" spans="1:8" x14ac:dyDescent="0.25">
      <c r="B8" t="s">
        <v>245</v>
      </c>
      <c r="C8" s="7" t="s">
        <v>251</v>
      </c>
      <c r="D8" s="7">
        <v>2023</v>
      </c>
      <c r="E8" s="7" t="s">
        <v>243</v>
      </c>
      <c r="F8" s="7"/>
    </row>
    <row r="9" spans="1:8" x14ac:dyDescent="0.25">
      <c r="B9" t="s">
        <v>245</v>
      </c>
      <c r="C9" s="7" t="s">
        <v>251</v>
      </c>
      <c r="D9" s="7">
        <v>2023</v>
      </c>
      <c r="E9" s="7" t="s">
        <v>244</v>
      </c>
      <c r="F9" s="7"/>
    </row>
    <row r="10" spans="1:8" x14ac:dyDescent="0.25">
      <c r="B10" t="s">
        <v>250</v>
      </c>
      <c r="C10" s="7" t="s">
        <v>246</v>
      </c>
      <c r="D10" s="7">
        <v>2023</v>
      </c>
      <c r="E10" s="7" t="s">
        <v>243</v>
      </c>
      <c r="F10" s="7"/>
    </row>
    <row r="11" spans="1:8" x14ac:dyDescent="0.25">
      <c r="B11" t="s">
        <v>250</v>
      </c>
      <c r="C11" s="7" t="s">
        <v>246</v>
      </c>
      <c r="D11" s="7">
        <v>2023</v>
      </c>
      <c r="E11" s="7" t="s">
        <v>244</v>
      </c>
      <c r="F11" s="24"/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Roman,Standard"&amp;12&amp;A</oddHeader>
    <oddFooter>&amp;C&amp;"Times New Roman,Standard"&amp;12Seite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8"/>
  <sheetViews>
    <sheetView zoomScaleNormal="100" workbookViewId="0">
      <selection activeCell="D4" sqref="D4:D8"/>
    </sheetView>
  </sheetViews>
  <sheetFormatPr baseColWidth="10" defaultColWidth="9.08984375" defaultRowHeight="12.5" x14ac:dyDescent="0.25"/>
  <cols>
    <col min="1" max="1" width="15.08984375" customWidth="1"/>
    <col min="2" max="2" width="90.36328125" customWidth="1"/>
    <col min="3" max="3" width="17.90625" customWidth="1"/>
    <col min="4" max="4" width="20.90625" customWidth="1"/>
  </cols>
  <sheetData>
    <row r="1" spans="1:7" s="2" customFormat="1" ht="13" x14ac:dyDescent="0.3">
      <c r="A1" s="2" t="s">
        <v>66</v>
      </c>
      <c r="B1" s="2" t="s">
        <v>30</v>
      </c>
      <c r="F1" s="2" t="s">
        <v>67</v>
      </c>
      <c r="G1" s="2" t="s">
        <v>31</v>
      </c>
    </row>
    <row r="3" spans="1:7" s="2" customFormat="1" ht="13" x14ac:dyDescent="0.3">
      <c r="A3" s="2" t="s">
        <v>69</v>
      </c>
      <c r="B3" s="2" t="s">
        <v>70</v>
      </c>
      <c r="C3" s="2" t="s">
        <v>71</v>
      </c>
      <c r="D3" s="2" t="s">
        <v>73</v>
      </c>
      <c r="E3" s="2" t="s">
        <v>74</v>
      </c>
    </row>
    <row r="4" spans="1:7" x14ac:dyDescent="0.25">
      <c r="A4" t="s">
        <v>75</v>
      </c>
      <c r="B4" t="s">
        <v>210</v>
      </c>
      <c r="C4" s="7">
        <v>1</v>
      </c>
      <c r="D4" s="7">
        <v>2023</v>
      </c>
      <c r="E4" s="7"/>
    </row>
    <row r="5" spans="1:7" x14ac:dyDescent="0.25">
      <c r="A5" t="s">
        <v>79</v>
      </c>
      <c r="B5" t="s">
        <v>211</v>
      </c>
      <c r="C5" s="7">
        <v>2</v>
      </c>
      <c r="D5" s="7">
        <v>2023</v>
      </c>
      <c r="E5" s="7"/>
    </row>
    <row r="6" spans="1:7" x14ac:dyDescent="0.25">
      <c r="A6" t="s">
        <v>80</v>
      </c>
      <c r="B6" t="s">
        <v>212</v>
      </c>
      <c r="C6" s="7">
        <v>3</v>
      </c>
      <c r="D6" s="7">
        <v>2023</v>
      </c>
      <c r="E6" s="7"/>
    </row>
    <row r="7" spans="1:7" x14ac:dyDescent="0.25">
      <c r="A7" t="s">
        <v>82</v>
      </c>
      <c r="B7" t="s">
        <v>213</v>
      </c>
      <c r="C7" s="7">
        <v>4</v>
      </c>
      <c r="D7" s="7">
        <v>2023</v>
      </c>
      <c r="E7" s="7"/>
    </row>
    <row r="8" spans="1:7" x14ac:dyDescent="0.25">
      <c r="B8" t="s">
        <v>214</v>
      </c>
      <c r="C8" s="7">
        <v>5</v>
      </c>
      <c r="D8" s="7">
        <v>2023</v>
      </c>
      <c r="E8" s="7"/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Roman,Standard"&amp;12&amp;A</oddHeader>
    <oddFooter>&amp;C&amp;"Times New Roman,Standard"&amp;12Seite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7"/>
  <sheetViews>
    <sheetView zoomScaleNormal="100" workbookViewId="0">
      <selection activeCell="D16" sqref="D16"/>
    </sheetView>
  </sheetViews>
  <sheetFormatPr baseColWidth="10" defaultColWidth="9.08984375" defaultRowHeight="12.5" x14ac:dyDescent="0.25"/>
  <cols>
    <col min="1" max="1" width="15.08984375" customWidth="1"/>
    <col min="2" max="2" width="18.36328125" customWidth="1"/>
  </cols>
  <sheetData>
    <row r="1" spans="1:7" s="2" customFormat="1" ht="13" x14ac:dyDescent="0.3">
      <c r="A1" s="2" t="s">
        <v>66</v>
      </c>
      <c r="B1" s="2" t="s">
        <v>32</v>
      </c>
      <c r="F1" s="2" t="s">
        <v>67</v>
      </c>
      <c r="G1" s="2" t="s">
        <v>33</v>
      </c>
    </row>
    <row r="3" spans="1:7" s="2" customFormat="1" ht="13" x14ac:dyDescent="0.3">
      <c r="A3" s="2" t="s">
        <v>69</v>
      </c>
      <c r="D3" s="2" t="s">
        <v>73</v>
      </c>
      <c r="E3" s="2" t="s">
        <v>74</v>
      </c>
    </row>
    <row r="4" spans="1:7" x14ac:dyDescent="0.25">
      <c r="A4" t="s">
        <v>75</v>
      </c>
      <c r="D4" s="7">
        <v>2023</v>
      </c>
      <c r="E4" s="7"/>
    </row>
    <row r="5" spans="1:7" x14ac:dyDescent="0.25">
      <c r="A5" t="s">
        <v>79</v>
      </c>
    </row>
    <row r="6" spans="1:7" x14ac:dyDescent="0.25">
      <c r="A6" t="s">
        <v>80</v>
      </c>
      <c r="D6" s="5"/>
      <c r="E6" s="5"/>
    </row>
    <row r="7" spans="1:7" x14ac:dyDescent="0.25">
      <c r="A7" t="s">
        <v>82</v>
      </c>
      <c r="D7" s="5"/>
      <c r="E7" s="5"/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Roman,Standard"&amp;12&amp;A</oddHeader>
    <oddFooter>&amp;C&amp;"Times New Roman,Standard"&amp;12Seite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7"/>
  <sheetViews>
    <sheetView zoomScaleNormal="100" workbookViewId="0">
      <selection activeCell="E12" sqref="E12"/>
    </sheetView>
  </sheetViews>
  <sheetFormatPr baseColWidth="10" defaultColWidth="9.08984375" defaultRowHeight="12.5" x14ac:dyDescent="0.25"/>
  <cols>
    <col min="1" max="1" width="15.08984375" customWidth="1"/>
    <col min="2" max="2" width="18.36328125" customWidth="1"/>
  </cols>
  <sheetData>
    <row r="1" spans="1:7" s="2" customFormat="1" ht="13" x14ac:dyDescent="0.3">
      <c r="A1" s="2" t="s">
        <v>66</v>
      </c>
      <c r="B1" s="2" t="s">
        <v>215</v>
      </c>
      <c r="F1" s="2" t="s">
        <v>67</v>
      </c>
      <c r="G1" s="2" t="s">
        <v>37</v>
      </c>
    </row>
    <row r="3" spans="1:7" s="2" customFormat="1" ht="13" x14ac:dyDescent="0.3">
      <c r="A3" s="2" t="s">
        <v>69</v>
      </c>
      <c r="D3" s="2" t="s">
        <v>73</v>
      </c>
      <c r="E3" s="2" t="s">
        <v>74</v>
      </c>
    </row>
    <row r="4" spans="1:7" x14ac:dyDescent="0.25">
      <c r="A4" t="s">
        <v>75</v>
      </c>
      <c r="D4" s="7">
        <v>2023</v>
      </c>
      <c r="E4" s="7"/>
    </row>
    <row r="5" spans="1:7" x14ac:dyDescent="0.25">
      <c r="A5" t="s">
        <v>79</v>
      </c>
    </row>
    <row r="6" spans="1:7" x14ac:dyDescent="0.25">
      <c r="A6" t="s">
        <v>80</v>
      </c>
      <c r="D6" s="5"/>
      <c r="E6" s="5"/>
    </row>
    <row r="7" spans="1:7" x14ac:dyDescent="0.25">
      <c r="A7" t="s">
        <v>82</v>
      </c>
      <c r="D7" s="5"/>
      <c r="E7" s="5"/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Roman,Standard"&amp;12&amp;A</oddHeader>
    <oddFooter>&amp;C&amp;"Times New Roman,Standard"&amp;12Seite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7"/>
  <sheetViews>
    <sheetView zoomScaleNormal="100" workbookViewId="0">
      <selection activeCell="D4" sqref="D4:D5"/>
    </sheetView>
  </sheetViews>
  <sheetFormatPr baseColWidth="10" defaultColWidth="9.08984375" defaultRowHeight="12.5" x14ac:dyDescent="0.25"/>
  <cols>
    <col min="1" max="1" width="15.08984375" customWidth="1"/>
    <col min="2" max="2" width="27.08984375" customWidth="1"/>
    <col min="3" max="3" width="17.90625" customWidth="1"/>
    <col min="4" max="4" width="20.90625" customWidth="1"/>
  </cols>
  <sheetData>
    <row r="1" spans="1:7" s="2" customFormat="1" ht="13" x14ac:dyDescent="0.3">
      <c r="A1" s="2" t="s">
        <v>66</v>
      </c>
      <c r="B1" s="2" t="s">
        <v>40</v>
      </c>
      <c r="F1" s="2" t="s">
        <v>67</v>
      </c>
      <c r="G1" s="2" t="s">
        <v>41</v>
      </c>
    </row>
    <row r="3" spans="1:7" s="2" customFormat="1" ht="13" x14ac:dyDescent="0.3">
      <c r="A3" s="2" t="s">
        <v>69</v>
      </c>
      <c r="B3" s="2" t="s">
        <v>70</v>
      </c>
      <c r="C3" s="2" t="s">
        <v>71</v>
      </c>
      <c r="D3" s="2" t="s">
        <v>73</v>
      </c>
      <c r="E3" s="2" t="s">
        <v>74</v>
      </c>
    </row>
    <row r="4" spans="1:7" x14ac:dyDescent="0.25">
      <c r="A4" t="s">
        <v>75</v>
      </c>
      <c r="B4" t="s">
        <v>216</v>
      </c>
      <c r="C4" s="7">
        <v>1</v>
      </c>
      <c r="D4" s="7">
        <v>2023</v>
      </c>
      <c r="E4" s="7"/>
    </row>
    <row r="5" spans="1:7" x14ac:dyDescent="0.25">
      <c r="A5" t="s">
        <v>79</v>
      </c>
      <c r="B5" t="s">
        <v>217</v>
      </c>
      <c r="C5" s="7">
        <v>2</v>
      </c>
      <c r="D5" s="7">
        <v>2023</v>
      </c>
      <c r="E5" s="7"/>
    </row>
    <row r="6" spans="1:7" x14ac:dyDescent="0.25">
      <c r="A6" t="s">
        <v>80</v>
      </c>
    </row>
    <row r="7" spans="1:7" x14ac:dyDescent="0.25">
      <c r="A7" t="s">
        <v>82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Roman,Standard"&amp;12&amp;A</oddHeader>
    <oddFooter>&amp;C&amp;"Times New Roman,Standard"&amp;12Seite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5"/>
  <sheetViews>
    <sheetView zoomScaleNormal="100" workbookViewId="0">
      <selection activeCell="D17" sqref="D17"/>
    </sheetView>
  </sheetViews>
  <sheetFormatPr baseColWidth="10" defaultColWidth="9.08984375" defaultRowHeight="12.5" x14ac:dyDescent="0.25"/>
  <cols>
    <col min="1" max="1" width="15.08984375" customWidth="1"/>
    <col min="2" max="2" width="27.08984375" customWidth="1"/>
    <col min="3" max="3" width="17.90625" customWidth="1"/>
    <col min="4" max="4" width="20.90625" customWidth="1"/>
  </cols>
  <sheetData>
    <row r="1" spans="1:7" s="2" customFormat="1" ht="13" x14ac:dyDescent="0.3">
      <c r="A1" s="2" t="s">
        <v>66</v>
      </c>
      <c r="B1" s="2" t="s">
        <v>43</v>
      </c>
      <c r="F1" s="2" t="s">
        <v>67</v>
      </c>
      <c r="G1" s="2" t="s">
        <v>44</v>
      </c>
    </row>
    <row r="3" spans="1:7" s="2" customFormat="1" ht="13" x14ac:dyDescent="0.3">
      <c r="A3" s="2" t="s">
        <v>69</v>
      </c>
      <c r="B3" s="2" t="s">
        <v>70</v>
      </c>
      <c r="C3" s="2" t="s">
        <v>71</v>
      </c>
      <c r="D3" s="2" t="s">
        <v>73</v>
      </c>
      <c r="E3" s="2" t="s">
        <v>74</v>
      </c>
    </row>
    <row r="4" spans="1:7" s="2" customFormat="1" ht="13" x14ac:dyDescent="0.3">
      <c r="A4" s="2" t="s">
        <v>75</v>
      </c>
      <c r="B4" s="21" t="s">
        <v>218</v>
      </c>
      <c r="C4" s="7">
        <v>1</v>
      </c>
      <c r="D4" s="7">
        <v>2023</v>
      </c>
      <c r="E4" s="7"/>
    </row>
    <row r="5" spans="1:7" s="2" customFormat="1" ht="13" x14ac:dyDescent="0.3">
      <c r="A5" s="2" t="s">
        <v>79</v>
      </c>
      <c r="B5" s="21" t="s">
        <v>219</v>
      </c>
      <c r="C5" s="7">
        <v>2</v>
      </c>
      <c r="D5" s="7">
        <v>2023</v>
      </c>
      <c r="E5" s="7"/>
    </row>
    <row r="6" spans="1:7" s="2" customFormat="1" ht="13" x14ac:dyDescent="0.3">
      <c r="A6" s="2" t="s">
        <v>80</v>
      </c>
      <c r="B6" s="21" t="s">
        <v>218</v>
      </c>
      <c r="C6" s="7">
        <v>1</v>
      </c>
      <c r="D6" s="7">
        <v>2022</v>
      </c>
      <c r="E6" s="7"/>
    </row>
    <row r="7" spans="1:7" s="2" customFormat="1" ht="13" x14ac:dyDescent="0.3">
      <c r="A7" s="2" t="s">
        <v>82</v>
      </c>
      <c r="B7" s="21" t="s">
        <v>219</v>
      </c>
      <c r="C7" s="7">
        <v>2</v>
      </c>
      <c r="D7" s="7">
        <v>2022</v>
      </c>
      <c r="E7" s="7"/>
    </row>
    <row r="8" spans="1:7" x14ac:dyDescent="0.25">
      <c r="B8" t="s">
        <v>218</v>
      </c>
      <c r="C8" s="7">
        <v>1</v>
      </c>
      <c r="D8" s="7">
        <v>2021</v>
      </c>
      <c r="E8" s="7"/>
    </row>
    <row r="9" spans="1:7" x14ac:dyDescent="0.25">
      <c r="B9" t="s">
        <v>219</v>
      </c>
      <c r="C9" s="7">
        <v>2</v>
      </c>
      <c r="D9" s="7">
        <v>2021</v>
      </c>
      <c r="E9" s="7"/>
    </row>
    <row r="10" spans="1:7" x14ac:dyDescent="0.25">
      <c r="B10" t="s">
        <v>218</v>
      </c>
      <c r="C10" s="7">
        <v>1</v>
      </c>
      <c r="D10" s="7">
        <v>2020</v>
      </c>
      <c r="E10" s="7"/>
    </row>
    <row r="11" spans="1:7" x14ac:dyDescent="0.25">
      <c r="B11" t="s">
        <v>219</v>
      </c>
      <c r="C11" s="7">
        <v>2</v>
      </c>
      <c r="D11" s="7">
        <v>2020</v>
      </c>
      <c r="E11" s="7"/>
    </row>
    <row r="12" spans="1:7" x14ac:dyDescent="0.25">
      <c r="B12" t="s">
        <v>218</v>
      </c>
      <c r="C12" s="7">
        <v>1</v>
      </c>
      <c r="D12" s="7">
        <v>2019</v>
      </c>
      <c r="E12" s="7"/>
    </row>
    <row r="13" spans="1:7" x14ac:dyDescent="0.25">
      <c r="B13" t="s">
        <v>219</v>
      </c>
      <c r="C13" s="7">
        <v>2</v>
      </c>
      <c r="D13" s="7">
        <v>2019</v>
      </c>
      <c r="E13" s="7"/>
    </row>
    <row r="14" spans="1:7" x14ac:dyDescent="0.25">
      <c r="B14" t="s">
        <v>218</v>
      </c>
      <c r="C14" s="7">
        <v>1</v>
      </c>
      <c r="D14" s="7">
        <v>2018</v>
      </c>
      <c r="E14" s="7"/>
    </row>
    <row r="15" spans="1:7" x14ac:dyDescent="0.25">
      <c r="B15" t="s">
        <v>219</v>
      </c>
      <c r="C15" s="7">
        <v>2</v>
      </c>
      <c r="D15" s="7">
        <v>2018</v>
      </c>
      <c r="E15" s="7"/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Roman,Standard"&amp;12&amp;A</oddHeader>
    <oddFooter>&amp;C&amp;"Times New Roman,Standard"&amp;12Seite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7"/>
  <sheetViews>
    <sheetView zoomScaleNormal="100" workbookViewId="0">
      <selection activeCell="E11" sqref="E11"/>
    </sheetView>
  </sheetViews>
  <sheetFormatPr baseColWidth="10" defaultColWidth="9.08984375" defaultRowHeight="12.5" x14ac:dyDescent="0.25"/>
  <cols>
    <col min="1" max="1" width="15.08984375" customWidth="1"/>
    <col min="2" max="2" width="18.36328125" customWidth="1"/>
  </cols>
  <sheetData>
    <row r="1" spans="1:7" s="2" customFormat="1" ht="13" x14ac:dyDescent="0.3">
      <c r="A1" s="2" t="s">
        <v>66</v>
      </c>
      <c r="B1" s="2" t="s">
        <v>46</v>
      </c>
      <c r="F1" s="2" t="s">
        <v>67</v>
      </c>
      <c r="G1" s="2" t="s">
        <v>47</v>
      </c>
    </row>
    <row r="3" spans="1:7" s="2" customFormat="1" ht="13" x14ac:dyDescent="0.3">
      <c r="A3" s="2" t="s">
        <v>69</v>
      </c>
      <c r="D3" s="2" t="s">
        <v>73</v>
      </c>
      <c r="E3" s="2" t="s">
        <v>74</v>
      </c>
    </row>
    <row r="4" spans="1:7" x14ac:dyDescent="0.25">
      <c r="A4" t="s">
        <v>75</v>
      </c>
      <c r="D4" s="7">
        <v>2023</v>
      </c>
      <c r="E4" s="7"/>
    </row>
    <row r="5" spans="1:7" x14ac:dyDescent="0.25">
      <c r="A5" t="s">
        <v>79</v>
      </c>
    </row>
    <row r="6" spans="1:7" x14ac:dyDescent="0.25">
      <c r="A6" t="s">
        <v>80</v>
      </c>
      <c r="D6" s="5"/>
      <c r="E6" s="5"/>
    </row>
    <row r="7" spans="1:7" x14ac:dyDescent="0.25">
      <c r="A7" t="s">
        <v>82</v>
      </c>
      <c r="D7" s="5"/>
      <c r="E7" s="5"/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Roman,Standard"&amp;12&amp;A</oddHeader>
    <oddFooter>&amp;C&amp;"Times New Roman,Standard"&amp;12Seite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38"/>
  <sheetViews>
    <sheetView zoomScaleNormal="100" workbookViewId="0">
      <selection activeCell="D9" sqref="D9"/>
    </sheetView>
  </sheetViews>
  <sheetFormatPr baseColWidth="10" defaultColWidth="9.08984375" defaultRowHeight="12.5" x14ac:dyDescent="0.25"/>
  <cols>
    <col min="1" max="1" width="23.08984375" customWidth="1"/>
    <col min="2" max="8" width="14.90625" customWidth="1"/>
  </cols>
  <sheetData>
    <row r="1" spans="1:8" s="2" customFormat="1" ht="13" x14ac:dyDescent="0.3">
      <c r="A1" s="2" t="s">
        <v>66</v>
      </c>
      <c r="B1" s="2" t="s">
        <v>49</v>
      </c>
      <c r="E1" s="2" t="s">
        <v>67</v>
      </c>
      <c r="F1" s="2" t="s">
        <v>220</v>
      </c>
    </row>
    <row r="2" spans="1:8" x14ac:dyDescent="0.25">
      <c r="B2" s="19" t="s">
        <v>221</v>
      </c>
    </row>
    <row r="3" spans="1:8" s="2" customFormat="1" ht="13" x14ac:dyDescent="0.3">
      <c r="A3" s="2" t="s">
        <v>69</v>
      </c>
      <c r="B3" s="2" t="s">
        <v>222</v>
      </c>
      <c r="C3" s="2" t="s">
        <v>223</v>
      </c>
      <c r="D3" s="2" t="s">
        <v>224</v>
      </c>
      <c r="E3" s="2" t="s">
        <v>225</v>
      </c>
      <c r="F3" s="2" t="s">
        <v>195</v>
      </c>
      <c r="G3" s="2" t="s">
        <v>226</v>
      </c>
      <c r="H3" s="2" t="s">
        <v>88</v>
      </c>
    </row>
    <row r="4" spans="1:8" x14ac:dyDescent="0.25">
      <c r="A4" t="s">
        <v>75</v>
      </c>
      <c r="B4" s="7"/>
      <c r="C4" s="7"/>
      <c r="D4" s="8"/>
      <c r="E4" s="7"/>
      <c r="F4" s="7"/>
      <c r="G4" s="7"/>
      <c r="H4" s="7"/>
    </row>
    <row r="5" spans="1:8" x14ac:dyDescent="0.25">
      <c r="A5" t="s">
        <v>79</v>
      </c>
      <c r="B5" s="7"/>
      <c r="C5" s="7"/>
      <c r="D5" s="8"/>
      <c r="E5" s="7"/>
      <c r="F5" s="7"/>
      <c r="G5" s="7"/>
      <c r="H5" s="7"/>
    </row>
    <row r="6" spans="1:8" x14ac:dyDescent="0.25">
      <c r="A6" t="s">
        <v>80</v>
      </c>
      <c r="B6" s="7"/>
      <c r="C6" s="7"/>
      <c r="D6" s="8"/>
      <c r="E6" s="7"/>
      <c r="F6" s="7"/>
      <c r="G6" s="7"/>
      <c r="H6" s="7"/>
    </row>
    <row r="7" spans="1:8" x14ac:dyDescent="0.25">
      <c r="A7" t="s">
        <v>82</v>
      </c>
      <c r="B7" s="7"/>
      <c r="C7" s="7"/>
      <c r="D7" s="8"/>
      <c r="E7" s="7"/>
      <c r="F7" s="7"/>
      <c r="G7" s="7"/>
      <c r="H7" s="7"/>
    </row>
    <row r="8" spans="1:8" x14ac:dyDescent="0.25">
      <c r="B8" s="7"/>
      <c r="C8" s="7"/>
      <c r="D8" s="8"/>
      <c r="E8" s="7"/>
      <c r="F8" s="7"/>
      <c r="G8" s="7"/>
      <c r="H8" s="7"/>
    </row>
    <row r="9" spans="1:8" x14ac:dyDescent="0.25">
      <c r="B9" s="7"/>
      <c r="C9" s="7"/>
      <c r="D9" s="8"/>
      <c r="E9" s="7"/>
      <c r="F9" s="7"/>
      <c r="G9" s="7"/>
      <c r="H9" s="7"/>
    </row>
    <row r="10" spans="1:8" x14ac:dyDescent="0.25">
      <c r="B10" s="7"/>
      <c r="C10" s="7"/>
      <c r="D10" s="8"/>
      <c r="E10" s="7"/>
      <c r="F10" s="7"/>
      <c r="G10" s="7"/>
      <c r="H10" s="7"/>
    </row>
    <row r="11" spans="1:8" x14ac:dyDescent="0.25">
      <c r="B11" s="7"/>
      <c r="C11" s="7"/>
      <c r="D11" s="8"/>
      <c r="E11" s="7"/>
      <c r="F11" s="7"/>
      <c r="G11" s="7"/>
      <c r="H11" s="7"/>
    </row>
    <row r="12" spans="1:8" x14ac:dyDescent="0.25">
      <c r="B12" s="7"/>
      <c r="C12" s="7"/>
      <c r="D12" s="8"/>
      <c r="E12" s="7"/>
      <c r="F12" s="7"/>
      <c r="G12" s="7"/>
      <c r="H12" s="7"/>
    </row>
    <row r="13" spans="1:8" x14ac:dyDescent="0.25">
      <c r="B13" s="7"/>
      <c r="C13" s="7"/>
      <c r="D13" s="8"/>
      <c r="E13" s="7"/>
      <c r="F13" s="7"/>
      <c r="G13" s="7"/>
      <c r="H13" s="7"/>
    </row>
    <row r="14" spans="1:8" x14ac:dyDescent="0.25">
      <c r="B14" s="7"/>
      <c r="C14" s="7"/>
      <c r="D14" s="8"/>
      <c r="E14" s="7"/>
      <c r="F14" s="7"/>
      <c r="G14" s="7"/>
      <c r="H14" s="7"/>
    </row>
    <row r="15" spans="1:8" x14ac:dyDescent="0.25">
      <c r="B15" s="7"/>
      <c r="C15" s="7"/>
      <c r="D15" s="8"/>
      <c r="E15" s="7"/>
      <c r="F15" s="7"/>
      <c r="G15" s="7"/>
      <c r="H15" s="7"/>
    </row>
    <row r="16" spans="1:8" x14ac:dyDescent="0.25">
      <c r="B16" s="7"/>
      <c r="C16" s="7"/>
      <c r="D16" s="8"/>
      <c r="E16" s="7"/>
      <c r="F16" s="7"/>
      <c r="G16" s="7"/>
      <c r="H16" s="7"/>
    </row>
    <row r="17" spans="2:8" x14ac:dyDescent="0.25">
      <c r="B17" s="7"/>
      <c r="C17" s="7"/>
      <c r="D17" s="7"/>
      <c r="E17" s="7"/>
      <c r="F17" s="7"/>
      <c r="G17" s="7"/>
      <c r="H17" s="7"/>
    </row>
    <row r="18" spans="2:8" x14ac:dyDescent="0.25">
      <c r="B18" s="7"/>
      <c r="C18" s="7"/>
      <c r="D18" s="7"/>
      <c r="E18" s="7"/>
      <c r="F18" s="7"/>
      <c r="G18" s="7"/>
      <c r="H18" s="7"/>
    </row>
    <row r="19" spans="2:8" x14ac:dyDescent="0.25">
      <c r="B19" s="7"/>
      <c r="C19" s="7"/>
      <c r="D19" s="7"/>
      <c r="E19" s="7"/>
      <c r="F19" s="7"/>
      <c r="G19" s="7"/>
      <c r="H19" s="7"/>
    </row>
    <row r="20" spans="2:8" x14ac:dyDescent="0.25">
      <c r="B20" s="7"/>
      <c r="C20" s="7"/>
      <c r="D20" s="7"/>
      <c r="E20" s="7"/>
      <c r="F20" s="7"/>
      <c r="G20" s="7"/>
      <c r="H20" s="7"/>
    </row>
    <row r="21" spans="2:8" x14ac:dyDescent="0.25">
      <c r="B21" s="7"/>
      <c r="C21" s="7"/>
      <c r="D21" s="7"/>
      <c r="E21" s="7"/>
      <c r="F21" s="7"/>
      <c r="G21" s="7"/>
      <c r="H21" s="7"/>
    </row>
    <row r="22" spans="2:8" x14ac:dyDescent="0.25">
      <c r="B22" s="7"/>
      <c r="C22" s="7"/>
      <c r="D22" s="7"/>
      <c r="E22" s="7"/>
      <c r="F22" s="7"/>
      <c r="G22" s="7"/>
      <c r="H22" s="7"/>
    </row>
    <row r="23" spans="2:8" x14ac:dyDescent="0.25">
      <c r="B23" s="7"/>
      <c r="C23" s="7"/>
      <c r="D23" s="7"/>
      <c r="E23" s="7"/>
      <c r="F23" s="7"/>
      <c r="G23" s="7"/>
      <c r="H23" s="7"/>
    </row>
    <row r="24" spans="2:8" x14ac:dyDescent="0.25">
      <c r="B24" s="7"/>
      <c r="C24" s="7"/>
      <c r="D24" s="7"/>
      <c r="E24" s="7"/>
      <c r="F24" s="7"/>
      <c r="G24" s="7"/>
      <c r="H24" s="7"/>
    </row>
    <row r="25" spans="2:8" x14ac:dyDescent="0.25">
      <c r="B25" s="7"/>
      <c r="C25" s="7"/>
      <c r="D25" s="7"/>
      <c r="E25" s="7"/>
      <c r="F25" s="7"/>
      <c r="G25" s="7"/>
      <c r="H25" s="7"/>
    </row>
    <row r="26" spans="2:8" x14ac:dyDescent="0.25">
      <c r="B26" s="7"/>
      <c r="C26" s="7"/>
      <c r="D26" s="7"/>
      <c r="E26" s="7"/>
      <c r="F26" s="7"/>
      <c r="G26" s="7"/>
      <c r="H26" s="7"/>
    </row>
    <row r="27" spans="2:8" x14ac:dyDescent="0.25">
      <c r="B27" s="7"/>
      <c r="C27" s="7"/>
      <c r="D27" s="7"/>
      <c r="E27" s="7"/>
      <c r="F27" s="7"/>
      <c r="G27" s="7"/>
      <c r="H27" s="7"/>
    </row>
    <row r="28" spans="2:8" x14ac:dyDescent="0.25">
      <c r="B28" s="7"/>
      <c r="C28" s="7"/>
      <c r="D28" s="7"/>
      <c r="E28" s="7"/>
      <c r="F28" s="7"/>
      <c r="G28" s="7"/>
      <c r="H28" s="7"/>
    </row>
    <row r="29" spans="2:8" x14ac:dyDescent="0.25">
      <c r="B29" s="7"/>
      <c r="C29" s="7"/>
      <c r="D29" s="7"/>
      <c r="E29" s="7"/>
      <c r="F29" s="7"/>
      <c r="G29" s="7"/>
      <c r="H29" s="7"/>
    </row>
    <row r="30" spans="2:8" x14ac:dyDescent="0.25">
      <c r="B30" s="7"/>
      <c r="C30" s="7"/>
      <c r="D30" s="7"/>
      <c r="E30" s="7"/>
      <c r="F30" s="7"/>
      <c r="G30" s="7"/>
      <c r="H30" s="7"/>
    </row>
    <row r="31" spans="2:8" x14ac:dyDescent="0.25">
      <c r="B31" s="7"/>
      <c r="C31" s="7"/>
      <c r="D31" s="7"/>
      <c r="E31" s="7"/>
      <c r="F31" s="7"/>
      <c r="G31" s="7"/>
      <c r="H31" s="7"/>
    </row>
    <row r="32" spans="2:8" x14ac:dyDescent="0.25">
      <c r="B32" s="7"/>
      <c r="C32" s="7"/>
      <c r="D32" s="7"/>
      <c r="E32" s="7"/>
      <c r="F32" s="7"/>
      <c r="G32" s="7"/>
      <c r="H32" s="7"/>
    </row>
    <row r="33" spans="2:8" x14ac:dyDescent="0.25">
      <c r="B33" s="7"/>
      <c r="C33" s="7"/>
      <c r="D33" s="7"/>
      <c r="E33" s="7"/>
      <c r="F33" s="7"/>
      <c r="G33" s="7"/>
      <c r="H33" s="7"/>
    </row>
    <row r="34" spans="2:8" x14ac:dyDescent="0.25">
      <c r="B34" s="7"/>
      <c r="C34" s="7"/>
      <c r="D34" s="7"/>
      <c r="E34" s="7"/>
      <c r="F34" s="7"/>
      <c r="G34" s="7"/>
      <c r="H34" s="7"/>
    </row>
    <row r="35" spans="2:8" x14ac:dyDescent="0.25">
      <c r="B35" s="7"/>
      <c r="C35" s="7"/>
      <c r="D35" s="7"/>
      <c r="E35" s="7"/>
      <c r="F35" s="7"/>
      <c r="G35" s="7"/>
      <c r="H35" s="7"/>
    </row>
    <row r="36" spans="2:8" x14ac:dyDescent="0.25">
      <c r="B36" s="7"/>
      <c r="C36" s="7"/>
      <c r="D36" s="7"/>
      <c r="E36" s="7"/>
      <c r="F36" s="7"/>
      <c r="G36" s="7"/>
      <c r="H36" s="7"/>
    </row>
    <row r="37" spans="2:8" x14ac:dyDescent="0.25">
      <c r="B37" s="7"/>
      <c r="C37" s="7"/>
      <c r="D37" s="7"/>
      <c r="E37" s="7"/>
      <c r="F37" s="7"/>
      <c r="G37" s="7"/>
      <c r="H37" s="7"/>
    </row>
    <row r="38" spans="2:8" x14ac:dyDescent="0.25">
      <c r="B38" s="7"/>
      <c r="C38" s="7"/>
      <c r="D38" s="7"/>
      <c r="E38" s="7"/>
      <c r="F38" s="7"/>
      <c r="G38" s="7"/>
      <c r="H38" s="7"/>
    </row>
  </sheetData>
  <hyperlinks>
    <hyperlink ref="B2" r:id="rId1" xr:uid="{00000000-0004-0000-0F00-000000000000}"/>
  </hyperlink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Roman,Standard"&amp;12&amp;A</oddHeader>
    <oddFooter>&amp;C&amp;"Times New Roman,Standard"&amp;12Seite &amp;P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7"/>
  <sheetViews>
    <sheetView zoomScaleNormal="100" workbookViewId="0">
      <selection activeCell="D4" sqref="D4"/>
    </sheetView>
  </sheetViews>
  <sheetFormatPr baseColWidth="10" defaultColWidth="9.08984375" defaultRowHeight="12.5" x14ac:dyDescent="0.25"/>
  <cols>
    <col min="1" max="1" width="15.08984375" customWidth="1"/>
    <col min="2" max="2" width="18.36328125" customWidth="1"/>
  </cols>
  <sheetData>
    <row r="1" spans="1:7" s="2" customFormat="1" ht="13" x14ac:dyDescent="0.3">
      <c r="A1" s="2" t="s">
        <v>66</v>
      </c>
      <c r="B1" s="2" t="s">
        <v>53</v>
      </c>
      <c r="F1" s="2" t="s">
        <v>67</v>
      </c>
      <c r="G1" s="2" t="s">
        <v>54</v>
      </c>
    </row>
    <row r="3" spans="1:7" s="2" customFormat="1" ht="13" x14ac:dyDescent="0.3">
      <c r="A3" s="2" t="s">
        <v>69</v>
      </c>
      <c r="D3" s="2" t="s">
        <v>73</v>
      </c>
      <c r="E3" s="2" t="s">
        <v>74</v>
      </c>
    </row>
    <row r="4" spans="1:7" x14ac:dyDescent="0.25">
      <c r="A4" t="s">
        <v>75</v>
      </c>
      <c r="D4" s="7">
        <v>2023</v>
      </c>
      <c r="E4" s="7"/>
    </row>
    <row r="5" spans="1:7" x14ac:dyDescent="0.25">
      <c r="A5" t="s">
        <v>79</v>
      </c>
    </row>
    <row r="6" spans="1:7" x14ac:dyDescent="0.25">
      <c r="A6" t="s">
        <v>80</v>
      </c>
      <c r="D6" s="5"/>
      <c r="E6" s="5"/>
    </row>
    <row r="7" spans="1:7" x14ac:dyDescent="0.25">
      <c r="A7" t="s">
        <v>82</v>
      </c>
      <c r="D7" s="5"/>
      <c r="E7" s="5"/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Roman,Standard"&amp;12&amp;A</oddHeader>
    <oddFooter>&amp;C&amp;"Times New Roman,Standard"&amp;12Seite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7"/>
  <sheetViews>
    <sheetView zoomScaleNormal="100" workbookViewId="0">
      <selection activeCell="F17" sqref="F17"/>
    </sheetView>
  </sheetViews>
  <sheetFormatPr baseColWidth="10" defaultColWidth="9.08984375" defaultRowHeight="12.5" x14ac:dyDescent="0.25"/>
  <cols>
    <col min="1" max="1" width="15.08984375" customWidth="1"/>
    <col min="2" max="2" width="18.36328125" customWidth="1"/>
  </cols>
  <sheetData>
    <row r="1" spans="1:7" s="2" customFormat="1" ht="13" x14ac:dyDescent="0.3">
      <c r="A1" s="2" t="s">
        <v>66</v>
      </c>
      <c r="B1" s="2" t="s">
        <v>56</v>
      </c>
      <c r="F1" s="2" t="s">
        <v>67</v>
      </c>
      <c r="G1" s="2" t="s">
        <v>57</v>
      </c>
    </row>
    <row r="3" spans="1:7" s="2" customFormat="1" ht="13" x14ac:dyDescent="0.3">
      <c r="A3" s="2" t="s">
        <v>69</v>
      </c>
      <c r="D3" s="2" t="s">
        <v>73</v>
      </c>
      <c r="E3" s="2" t="s">
        <v>74</v>
      </c>
    </row>
    <row r="4" spans="1:7" x14ac:dyDescent="0.25">
      <c r="A4" t="s">
        <v>75</v>
      </c>
      <c r="D4" s="7">
        <v>2023</v>
      </c>
      <c r="E4" s="15"/>
    </row>
    <row r="5" spans="1:7" x14ac:dyDescent="0.25">
      <c r="A5" t="s">
        <v>79</v>
      </c>
      <c r="D5" s="5"/>
      <c r="E5" s="5"/>
    </row>
    <row r="6" spans="1:7" x14ac:dyDescent="0.25">
      <c r="A6" t="s">
        <v>80</v>
      </c>
      <c r="D6" s="5"/>
      <c r="E6" s="5"/>
    </row>
    <row r="7" spans="1:7" x14ac:dyDescent="0.25">
      <c r="A7" t="s">
        <v>82</v>
      </c>
      <c r="D7" s="5"/>
      <c r="E7" s="5"/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Roman,Standard"&amp;12&amp;A</oddHeader>
    <oddFooter>&amp;C&amp;"Times New Roman,Standard"&amp;12Seite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"/>
  <sheetViews>
    <sheetView zoomScaleNormal="100" workbookViewId="0">
      <selection activeCell="E5" sqref="E5:E7"/>
    </sheetView>
  </sheetViews>
  <sheetFormatPr baseColWidth="10" defaultColWidth="10.6328125" defaultRowHeight="12.5" x14ac:dyDescent="0.25"/>
  <cols>
    <col min="1" max="1" width="15" customWidth="1"/>
    <col min="2" max="2" width="22.453125" customWidth="1"/>
    <col min="4" max="4" width="12.54296875" customWidth="1"/>
    <col min="1024" max="1024" width="11.54296875" customWidth="1"/>
  </cols>
  <sheetData>
    <row r="1" spans="1:8" ht="13" x14ac:dyDescent="0.3">
      <c r="A1" s="2" t="s">
        <v>66</v>
      </c>
      <c r="B1" s="2" t="s">
        <v>9</v>
      </c>
      <c r="C1" s="2"/>
      <c r="D1" s="2"/>
      <c r="E1" s="2"/>
      <c r="F1" s="2"/>
      <c r="G1" s="2" t="s">
        <v>67</v>
      </c>
      <c r="H1" s="2" t="s">
        <v>68</v>
      </c>
    </row>
    <row r="3" spans="1:8" ht="13" x14ac:dyDescent="0.3">
      <c r="A3" s="2" t="s">
        <v>69</v>
      </c>
      <c r="B3" s="2" t="s">
        <v>70</v>
      </c>
      <c r="C3" s="2" t="s">
        <v>71</v>
      </c>
      <c r="D3" s="2" t="s">
        <v>72</v>
      </c>
      <c r="E3" s="2" t="s">
        <v>73</v>
      </c>
      <c r="F3" s="2" t="s">
        <v>74</v>
      </c>
      <c r="G3" s="2"/>
      <c r="H3" s="2"/>
    </row>
    <row r="4" spans="1:8" x14ac:dyDescent="0.25">
      <c r="A4" t="s">
        <v>75</v>
      </c>
      <c r="B4" t="s">
        <v>76</v>
      </c>
      <c r="C4" t="s">
        <v>77</v>
      </c>
      <c r="D4" s="5" t="s">
        <v>78</v>
      </c>
      <c r="E4" s="5">
        <v>2023</v>
      </c>
      <c r="F4" s="8"/>
    </row>
    <row r="5" spans="1:8" x14ac:dyDescent="0.25">
      <c r="A5" t="s">
        <v>79</v>
      </c>
      <c r="B5" t="s">
        <v>76</v>
      </c>
      <c r="C5" t="s">
        <v>77</v>
      </c>
      <c r="D5" s="5" t="s">
        <v>234</v>
      </c>
      <c r="E5" s="5">
        <v>2023</v>
      </c>
      <c r="F5" s="8"/>
    </row>
    <row r="6" spans="1:8" x14ac:dyDescent="0.25">
      <c r="A6" t="s">
        <v>80</v>
      </c>
      <c r="B6" t="s">
        <v>76</v>
      </c>
      <c r="C6" t="s">
        <v>77</v>
      </c>
      <c r="D6" s="5" t="s">
        <v>235</v>
      </c>
      <c r="E6" s="5">
        <v>2023</v>
      </c>
      <c r="F6" s="8"/>
    </row>
    <row r="7" spans="1:8" x14ac:dyDescent="0.25">
      <c r="B7" t="s">
        <v>76</v>
      </c>
      <c r="C7" t="s">
        <v>77</v>
      </c>
      <c r="D7" s="5" t="s">
        <v>81</v>
      </c>
      <c r="E7" s="5">
        <v>2023</v>
      </c>
      <c r="F7" s="7"/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Roman,Standard"&amp;12&amp;A</oddHeader>
    <oddFooter>&amp;C&amp;"Times New Roman,Standard"&amp;12Seite &amp;P</oddFooter>
  </headerFooter>
  <legacy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7"/>
  <sheetViews>
    <sheetView zoomScaleNormal="100" workbookViewId="0">
      <selection activeCell="G25" sqref="G25"/>
    </sheetView>
  </sheetViews>
  <sheetFormatPr baseColWidth="10" defaultColWidth="10.6328125" defaultRowHeight="12.5" x14ac:dyDescent="0.25"/>
  <sheetData>
    <row r="1" spans="1:7" ht="13" x14ac:dyDescent="0.3">
      <c r="A1" s="2" t="s">
        <v>66</v>
      </c>
      <c r="B1" s="2" t="s">
        <v>227</v>
      </c>
      <c r="C1" s="2"/>
      <c r="D1" s="2"/>
      <c r="E1" s="2"/>
      <c r="F1" s="2" t="s">
        <v>67</v>
      </c>
      <c r="G1" s="2" t="s">
        <v>60</v>
      </c>
    </row>
    <row r="3" spans="1:7" ht="13" x14ac:dyDescent="0.3">
      <c r="A3" s="2" t="s">
        <v>69</v>
      </c>
      <c r="B3" s="2" t="s">
        <v>70</v>
      </c>
      <c r="C3" s="2" t="s">
        <v>71</v>
      </c>
      <c r="D3" s="2" t="s">
        <v>73</v>
      </c>
      <c r="E3" s="2" t="s">
        <v>74</v>
      </c>
      <c r="F3" s="2"/>
      <c r="G3" s="2"/>
    </row>
    <row r="4" spans="1:7" ht="13" x14ac:dyDescent="0.3">
      <c r="A4" t="s">
        <v>75</v>
      </c>
      <c r="B4" t="s">
        <v>228</v>
      </c>
      <c r="C4" t="s">
        <v>229</v>
      </c>
      <c r="D4" s="7">
        <v>2023</v>
      </c>
      <c r="E4" s="7"/>
      <c r="F4" s="2"/>
      <c r="G4" s="2"/>
    </row>
    <row r="5" spans="1:7" ht="13" x14ac:dyDescent="0.3">
      <c r="A5" t="s">
        <v>79</v>
      </c>
      <c r="B5" t="s">
        <v>230</v>
      </c>
      <c r="C5" t="s">
        <v>189</v>
      </c>
      <c r="D5" s="7">
        <v>2023</v>
      </c>
      <c r="E5" s="7"/>
      <c r="F5" s="2"/>
      <c r="G5" s="2"/>
    </row>
    <row r="6" spans="1:7" x14ac:dyDescent="0.25">
      <c r="A6" t="s">
        <v>80</v>
      </c>
    </row>
    <row r="7" spans="1:7" x14ac:dyDescent="0.25">
      <c r="A7" t="s">
        <v>82</v>
      </c>
    </row>
  </sheetData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7"/>
  <sheetViews>
    <sheetView zoomScaleNormal="100" workbookViewId="0">
      <selection activeCell="C16" sqref="C16"/>
    </sheetView>
  </sheetViews>
  <sheetFormatPr baseColWidth="10" defaultColWidth="9.08984375" defaultRowHeight="12.5" x14ac:dyDescent="0.25"/>
  <cols>
    <col min="1" max="1" width="16.90625" customWidth="1"/>
  </cols>
  <sheetData>
    <row r="1" spans="1:7" s="2" customFormat="1" ht="13" x14ac:dyDescent="0.3">
      <c r="A1" s="2" t="s">
        <v>66</v>
      </c>
      <c r="B1" s="2" t="s">
        <v>63</v>
      </c>
      <c r="F1" s="2" t="s">
        <v>67</v>
      </c>
      <c r="G1" s="2" t="s">
        <v>64</v>
      </c>
    </row>
    <row r="2" spans="1:7" x14ac:dyDescent="0.25">
      <c r="B2" t="s">
        <v>231</v>
      </c>
    </row>
    <row r="3" spans="1:7" s="2" customFormat="1" ht="13" x14ac:dyDescent="0.3">
      <c r="A3" s="2" t="s">
        <v>69</v>
      </c>
      <c r="D3" s="2" t="s">
        <v>73</v>
      </c>
      <c r="E3" s="2" t="s">
        <v>74</v>
      </c>
    </row>
    <row r="4" spans="1:7" x14ac:dyDescent="0.25">
      <c r="A4" t="s">
        <v>75</v>
      </c>
      <c r="D4" s="7">
        <v>2023</v>
      </c>
      <c r="E4" s="7"/>
    </row>
    <row r="5" spans="1:7" x14ac:dyDescent="0.25">
      <c r="A5" t="s">
        <v>79</v>
      </c>
      <c r="D5" s="22"/>
      <c r="E5" s="22"/>
    </row>
    <row r="6" spans="1:7" x14ac:dyDescent="0.25">
      <c r="A6" t="s">
        <v>80</v>
      </c>
      <c r="D6" s="23"/>
      <c r="E6" s="23"/>
    </row>
    <row r="7" spans="1:7" x14ac:dyDescent="0.25">
      <c r="A7" t="s">
        <v>82</v>
      </c>
      <c r="D7" s="5"/>
      <c r="E7" s="5"/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Roman,Standard"&amp;12&amp;A</oddHeader>
    <oddFooter>&amp;C&amp;"Times New Roman,Standard"&amp;12Seite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"/>
  <sheetViews>
    <sheetView zoomScaleNormal="100" workbookViewId="0">
      <selection activeCell="G11" sqref="G11"/>
    </sheetView>
  </sheetViews>
  <sheetFormatPr baseColWidth="10" defaultColWidth="9.08984375" defaultRowHeight="12.5" x14ac:dyDescent="0.25"/>
  <cols>
    <col min="1" max="1" width="15.08984375" customWidth="1"/>
    <col min="2" max="2" width="18.36328125" customWidth="1"/>
  </cols>
  <sheetData>
    <row r="1" spans="1:7" s="2" customFormat="1" ht="13" x14ac:dyDescent="0.3">
      <c r="A1" s="2" t="s">
        <v>66</v>
      </c>
      <c r="B1" s="2" t="s">
        <v>247</v>
      </c>
      <c r="F1" s="2" t="s">
        <v>67</v>
      </c>
      <c r="G1" s="2" t="s">
        <v>12</v>
      </c>
    </row>
    <row r="3" spans="1:7" s="2" customFormat="1" ht="13" x14ac:dyDescent="0.3">
      <c r="A3" s="2" t="s">
        <v>69</v>
      </c>
      <c r="D3" s="2" t="s">
        <v>73</v>
      </c>
      <c r="E3" s="2" t="s">
        <v>74</v>
      </c>
    </row>
    <row r="4" spans="1:7" x14ac:dyDescent="0.25">
      <c r="A4" t="s">
        <v>75</v>
      </c>
      <c r="D4" s="7">
        <v>2023</v>
      </c>
      <c r="E4" s="7"/>
    </row>
    <row r="5" spans="1:7" x14ac:dyDescent="0.25">
      <c r="A5" t="s">
        <v>79</v>
      </c>
      <c r="D5" s="5"/>
      <c r="E5" s="5"/>
    </row>
    <row r="6" spans="1:7" x14ac:dyDescent="0.25">
      <c r="A6" t="s">
        <v>80</v>
      </c>
      <c r="D6" s="5"/>
      <c r="E6" s="5"/>
    </row>
    <row r="7" spans="1:7" x14ac:dyDescent="0.25">
      <c r="A7" t="s">
        <v>82</v>
      </c>
      <c r="D7" s="5"/>
      <c r="E7" s="5"/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Roman,Standard"&amp;12&amp;A</oddHeader>
    <oddFooter>&amp;C&amp;"Times New Roman,Standard"&amp;12Seite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4"/>
  <sheetViews>
    <sheetView zoomScaleNormal="100" workbookViewId="0">
      <selection activeCell="D5" sqref="D5:D94"/>
    </sheetView>
  </sheetViews>
  <sheetFormatPr baseColWidth="10" defaultColWidth="10.6328125" defaultRowHeight="12.5" x14ac:dyDescent="0.25"/>
  <cols>
    <col min="2" max="2" width="59.90625" customWidth="1"/>
    <col min="3" max="3" width="23" style="9" customWidth="1"/>
    <col min="5" max="5" width="20.90625" customWidth="1"/>
    <col min="6" max="6" width="22" customWidth="1"/>
    <col min="7" max="7" width="14.6328125" style="9" customWidth="1"/>
    <col min="9" max="9" width="24.08984375" customWidth="1"/>
    <col min="11" max="11" width="19.36328125" customWidth="1"/>
  </cols>
  <sheetData>
    <row r="1" spans="1:10" ht="13" x14ac:dyDescent="0.3">
      <c r="A1" s="2" t="s">
        <v>66</v>
      </c>
      <c r="B1" s="2"/>
      <c r="C1" s="10" t="s">
        <v>83</v>
      </c>
      <c r="D1" s="2"/>
      <c r="E1" s="2" t="s">
        <v>67</v>
      </c>
      <c r="F1" s="2" t="s">
        <v>64</v>
      </c>
      <c r="G1" s="10"/>
      <c r="H1" s="2"/>
      <c r="I1" s="2"/>
      <c r="J1" s="2"/>
    </row>
    <row r="3" spans="1:10" ht="26.9" customHeight="1" x14ac:dyDescent="0.3">
      <c r="A3" s="2" t="s">
        <v>69</v>
      </c>
      <c r="B3" s="2" t="s">
        <v>84</v>
      </c>
      <c r="C3" s="10" t="s">
        <v>85</v>
      </c>
      <c r="D3" s="2" t="s">
        <v>73</v>
      </c>
      <c r="E3" s="11" t="s">
        <v>86</v>
      </c>
      <c r="F3" s="11" t="s">
        <v>87</v>
      </c>
      <c r="G3" s="10" t="s">
        <v>88</v>
      </c>
    </row>
    <row r="4" spans="1:10" x14ac:dyDescent="0.25">
      <c r="A4" t="s">
        <v>75</v>
      </c>
      <c r="B4" s="12" t="s">
        <v>89</v>
      </c>
    </row>
    <row r="5" spans="1:10" x14ac:dyDescent="0.25">
      <c r="A5" t="s">
        <v>79</v>
      </c>
      <c r="B5" s="13" t="s">
        <v>90</v>
      </c>
      <c r="C5" s="14" t="s">
        <v>91</v>
      </c>
      <c r="D5" s="7">
        <v>2023</v>
      </c>
      <c r="E5" s="15"/>
      <c r="F5" s="15"/>
      <c r="G5" s="16">
        <f t="shared" ref="G5:G19" si="0">E5+F5</f>
        <v>0</v>
      </c>
    </row>
    <row r="6" spans="1:10" x14ac:dyDescent="0.25">
      <c r="A6" t="s">
        <v>80</v>
      </c>
      <c r="B6" s="13" t="s">
        <v>92</v>
      </c>
      <c r="C6" s="14" t="s">
        <v>93</v>
      </c>
      <c r="D6" s="7">
        <v>2023</v>
      </c>
      <c r="E6" s="15"/>
      <c r="F6" s="15"/>
      <c r="G6" s="16">
        <f t="shared" si="0"/>
        <v>0</v>
      </c>
    </row>
    <row r="7" spans="1:10" x14ac:dyDescent="0.25">
      <c r="A7" t="s">
        <v>82</v>
      </c>
      <c r="B7" s="13" t="s">
        <v>94</v>
      </c>
      <c r="C7" s="14" t="s">
        <v>95</v>
      </c>
      <c r="D7" s="7">
        <v>2023</v>
      </c>
      <c r="E7" s="15"/>
      <c r="F7" s="15"/>
      <c r="G7" s="16">
        <f t="shared" si="0"/>
        <v>0</v>
      </c>
    </row>
    <row r="8" spans="1:10" x14ac:dyDescent="0.25">
      <c r="B8" s="13" t="s">
        <v>96</v>
      </c>
      <c r="C8" s="14" t="s">
        <v>97</v>
      </c>
      <c r="D8" s="7">
        <v>2023</v>
      </c>
      <c r="E8" s="15"/>
      <c r="F8" s="15"/>
      <c r="G8" s="16">
        <f t="shared" si="0"/>
        <v>0</v>
      </c>
    </row>
    <row r="9" spans="1:10" x14ac:dyDescent="0.25">
      <c r="B9" s="13" t="s">
        <v>98</v>
      </c>
      <c r="C9" s="14" t="s">
        <v>99</v>
      </c>
      <c r="D9" s="7">
        <v>2023</v>
      </c>
      <c r="E9" s="15"/>
      <c r="F9" s="15"/>
      <c r="G9" s="16">
        <f t="shared" si="0"/>
        <v>0</v>
      </c>
    </row>
    <row r="10" spans="1:10" x14ac:dyDescent="0.25">
      <c r="B10" s="13" t="s">
        <v>100</v>
      </c>
      <c r="C10" s="14" t="s">
        <v>101</v>
      </c>
      <c r="D10" s="7">
        <v>2023</v>
      </c>
      <c r="E10" s="15"/>
      <c r="F10" s="15"/>
      <c r="G10" s="16">
        <f t="shared" si="0"/>
        <v>0</v>
      </c>
    </row>
    <row r="11" spans="1:10" ht="30" customHeight="1" x14ac:dyDescent="0.25">
      <c r="B11" s="17" t="s">
        <v>237</v>
      </c>
      <c r="C11" s="14" t="s">
        <v>102</v>
      </c>
      <c r="D11" s="7">
        <v>2023</v>
      </c>
      <c r="E11" s="15"/>
      <c r="F11" s="15"/>
      <c r="G11" s="16">
        <f t="shared" si="0"/>
        <v>0</v>
      </c>
    </row>
    <row r="12" spans="1:10" x14ac:dyDescent="0.25">
      <c r="B12" s="13" t="s">
        <v>103</v>
      </c>
      <c r="C12" s="14" t="s">
        <v>104</v>
      </c>
      <c r="D12" s="7">
        <v>2023</v>
      </c>
      <c r="E12" s="15"/>
      <c r="F12" s="15"/>
      <c r="G12" s="16">
        <f t="shared" si="0"/>
        <v>0</v>
      </c>
    </row>
    <row r="13" spans="1:10" x14ac:dyDescent="0.25">
      <c r="B13" s="13" t="s">
        <v>105</v>
      </c>
      <c r="C13" s="14">
        <v>100</v>
      </c>
      <c r="D13" s="7">
        <v>2023</v>
      </c>
      <c r="E13" s="15"/>
      <c r="F13" s="15"/>
      <c r="G13" s="16">
        <f t="shared" si="0"/>
        <v>0</v>
      </c>
    </row>
    <row r="14" spans="1:10" x14ac:dyDescent="0.25">
      <c r="B14" s="13" t="s">
        <v>106</v>
      </c>
      <c r="C14" s="14">
        <v>110</v>
      </c>
      <c r="D14" s="7">
        <v>2023</v>
      </c>
      <c r="E14" s="15"/>
      <c r="F14" s="15"/>
      <c r="G14" s="16">
        <f t="shared" si="0"/>
        <v>0</v>
      </c>
    </row>
    <row r="15" spans="1:10" x14ac:dyDescent="0.25">
      <c r="B15" s="13" t="s">
        <v>107</v>
      </c>
      <c r="C15" s="14">
        <v>120</v>
      </c>
      <c r="D15" s="7">
        <v>2023</v>
      </c>
      <c r="E15" s="15"/>
      <c r="F15" s="15"/>
      <c r="G15" s="16">
        <f t="shared" si="0"/>
        <v>0</v>
      </c>
    </row>
    <row r="16" spans="1:10" x14ac:dyDescent="0.25">
      <c r="B16" s="13" t="s">
        <v>108</v>
      </c>
      <c r="C16" s="14">
        <v>130</v>
      </c>
      <c r="D16" s="7">
        <v>2023</v>
      </c>
      <c r="E16" s="15"/>
      <c r="F16" s="15"/>
      <c r="G16" s="16">
        <f t="shared" si="0"/>
        <v>0</v>
      </c>
    </row>
    <row r="17" spans="2:7" x14ac:dyDescent="0.25">
      <c r="B17" s="13" t="s">
        <v>109</v>
      </c>
      <c r="C17" s="14">
        <v>140</v>
      </c>
      <c r="D17" s="7">
        <v>2023</v>
      </c>
      <c r="E17" s="15"/>
      <c r="F17" s="15"/>
      <c r="G17" s="16">
        <f t="shared" si="0"/>
        <v>0</v>
      </c>
    </row>
    <row r="18" spans="2:7" x14ac:dyDescent="0.25">
      <c r="B18" s="13" t="s">
        <v>110</v>
      </c>
      <c r="C18" s="14">
        <v>160</v>
      </c>
      <c r="D18" s="7">
        <v>2023</v>
      </c>
      <c r="E18" s="15"/>
      <c r="F18" s="15"/>
      <c r="G18" s="16">
        <f t="shared" si="0"/>
        <v>0</v>
      </c>
    </row>
    <row r="19" spans="2:7" x14ac:dyDescent="0.25">
      <c r="B19" s="13" t="s">
        <v>111</v>
      </c>
      <c r="C19" s="14">
        <v>195</v>
      </c>
      <c r="D19" s="7">
        <v>2023</v>
      </c>
      <c r="E19" s="15"/>
      <c r="F19" s="15"/>
      <c r="G19" s="16">
        <f t="shared" si="0"/>
        <v>0</v>
      </c>
    </row>
    <row r="20" spans="2:7" x14ac:dyDescent="0.25">
      <c r="B20" s="12" t="s">
        <v>112</v>
      </c>
      <c r="E20" s="18"/>
    </row>
    <row r="21" spans="2:7" x14ac:dyDescent="0.25">
      <c r="B21" s="13" t="s">
        <v>112</v>
      </c>
      <c r="C21" s="14">
        <v>200</v>
      </c>
      <c r="D21" s="7">
        <v>2023</v>
      </c>
      <c r="E21" s="15"/>
      <c r="F21" s="15"/>
      <c r="G21" s="16">
        <f>E21+F21</f>
        <v>0</v>
      </c>
    </row>
    <row r="22" spans="2:7" x14ac:dyDescent="0.25">
      <c r="B22" s="12" t="s">
        <v>113</v>
      </c>
      <c r="E22" s="18"/>
    </row>
    <row r="23" spans="2:7" x14ac:dyDescent="0.25">
      <c r="B23" s="13" t="s">
        <v>114</v>
      </c>
      <c r="C23" s="14">
        <v>220</v>
      </c>
      <c r="D23" s="7">
        <v>2023</v>
      </c>
      <c r="E23" s="15"/>
      <c r="F23" s="15"/>
      <c r="G23" s="16">
        <f t="shared" ref="G23:G33" si="1">E23+F23</f>
        <v>0</v>
      </c>
    </row>
    <row r="24" spans="2:7" ht="37.5" customHeight="1" x14ac:dyDescent="0.25">
      <c r="B24" s="17" t="s">
        <v>238</v>
      </c>
      <c r="C24" s="14">
        <v>225</v>
      </c>
      <c r="D24" s="7">
        <v>2023</v>
      </c>
      <c r="E24" s="15"/>
      <c r="F24" s="15"/>
      <c r="G24" s="16">
        <f t="shared" si="1"/>
        <v>0</v>
      </c>
    </row>
    <row r="25" spans="2:7" x14ac:dyDescent="0.25">
      <c r="B25" s="13" t="s">
        <v>115</v>
      </c>
      <c r="C25" s="14">
        <v>230</v>
      </c>
      <c r="D25" s="7">
        <v>2023</v>
      </c>
      <c r="E25" s="15"/>
      <c r="F25" s="15"/>
      <c r="G25" s="16">
        <f t="shared" si="1"/>
        <v>0</v>
      </c>
    </row>
    <row r="26" spans="2:7" x14ac:dyDescent="0.25">
      <c r="B26" s="13" t="s">
        <v>116</v>
      </c>
      <c r="C26" s="14">
        <v>235</v>
      </c>
      <c r="D26" s="7">
        <v>2023</v>
      </c>
      <c r="E26" s="15"/>
      <c r="F26" s="15"/>
      <c r="G26" s="16">
        <f t="shared" si="1"/>
        <v>0</v>
      </c>
    </row>
    <row r="27" spans="2:7" x14ac:dyDescent="0.25">
      <c r="B27" s="13" t="s">
        <v>117</v>
      </c>
      <c r="C27" s="14">
        <v>240</v>
      </c>
      <c r="D27" s="7">
        <v>2023</v>
      </c>
      <c r="E27" s="15"/>
      <c r="F27" s="15"/>
      <c r="G27" s="16">
        <f t="shared" si="1"/>
        <v>0</v>
      </c>
    </row>
    <row r="28" spans="2:7" x14ac:dyDescent="0.25">
      <c r="B28" s="13" t="s">
        <v>118</v>
      </c>
      <c r="C28" s="14">
        <v>250</v>
      </c>
      <c r="D28" s="7">
        <v>2023</v>
      </c>
      <c r="E28" s="15"/>
      <c r="F28" s="15"/>
      <c r="G28" s="16">
        <f t="shared" si="1"/>
        <v>0</v>
      </c>
    </row>
    <row r="29" spans="2:7" x14ac:dyDescent="0.25">
      <c r="B29" s="13" t="s">
        <v>119</v>
      </c>
      <c r="C29" s="14">
        <v>270</v>
      </c>
      <c r="D29" s="7">
        <v>2023</v>
      </c>
      <c r="E29" s="15"/>
      <c r="F29" s="15"/>
      <c r="G29" s="16">
        <f t="shared" si="1"/>
        <v>0</v>
      </c>
    </row>
    <row r="30" spans="2:7" x14ac:dyDescent="0.25">
      <c r="B30" s="13" t="s">
        <v>120</v>
      </c>
      <c r="C30" s="14">
        <v>290</v>
      </c>
      <c r="D30" s="7">
        <v>2023</v>
      </c>
      <c r="E30" s="15"/>
      <c r="F30" s="15"/>
      <c r="G30" s="16">
        <f t="shared" si="1"/>
        <v>0</v>
      </c>
    </row>
    <row r="31" spans="2:7" ht="22.5" customHeight="1" x14ac:dyDescent="0.25">
      <c r="B31" s="17" t="s">
        <v>121</v>
      </c>
      <c r="C31" s="14">
        <v>310</v>
      </c>
      <c r="D31" s="7">
        <v>2023</v>
      </c>
      <c r="E31" s="15"/>
      <c r="F31" s="15"/>
      <c r="G31" s="16">
        <f t="shared" si="1"/>
        <v>0</v>
      </c>
    </row>
    <row r="32" spans="2:7" x14ac:dyDescent="0.25">
      <c r="B32" s="13" t="s">
        <v>122</v>
      </c>
      <c r="C32" s="14">
        <v>315</v>
      </c>
      <c r="D32" s="7">
        <v>2023</v>
      </c>
      <c r="E32" s="15"/>
      <c r="F32" s="15"/>
      <c r="G32" s="16">
        <f t="shared" si="1"/>
        <v>0</v>
      </c>
    </row>
    <row r="33" spans="2:7" x14ac:dyDescent="0.25">
      <c r="B33" s="13" t="s">
        <v>123</v>
      </c>
      <c r="C33" s="14">
        <v>320</v>
      </c>
      <c r="D33" s="7">
        <v>2023</v>
      </c>
      <c r="E33" s="15"/>
      <c r="F33" s="15"/>
      <c r="G33" s="16">
        <f t="shared" si="1"/>
        <v>0</v>
      </c>
    </row>
    <row r="34" spans="2:7" x14ac:dyDescent="0.25">
      <c r="B34" s="12" t="s">
        <v>124</v>
      </c>
      <c r="E34" s="18"/>
    </row>
    <row r="35" spans="2:7" x14ac:dyDescent="0.25">
      <c r="B35" s="13" t="s">
        <v>125</v>
      </c>
      <c r="C35" s="14">
        <v>330</v>
      </c>
      <c r="D35" s="7">
        <v>2023</v>
      </c>
      <c r="E35" s="15"/>
      <c r="F35" s="15"/>
      <c r="G35" s="16">
        <f t="shared" ref="G35:G42" si="2">E35+F35</f>
        <v>0</v>
      </c>
    </row>
    <row r="36" spans="2:7" x14ac:dyDescent="0.25">
      <c r="B36" s="13" t="s">
        <v>126</v>
      </c>
      <c r="C36" s="14">
        <v>340</v>
      </c>
      <c r="D36" s="7">
        <v>2023</v>
      </c>
      <c r="E36" s="15"/>
      <c r="F36" s="15"/>
      <c r="G36" s="16">
        <f t="shared" si="2"/>
        <v>0</v>
      </c>
    </row>
    <row r="37" spans="2:7" x14ac:dyDescent="0.25">
      <c r="B37" s="13" t="s">
        <v>127</v>
      </c>
      <c r="C37" s="14">
        <v>360</v>
      </c>
      <c r="D37" s="7">
        <v>2023</v>
      </c>
      <c r="E37" s="15"/>
      <c r="F37" s="15"/>
      <c r="G37" s="16">
        <f t="shared" si="2"/>
        <v>0</v>
      </c>
    </row>
    <row r="38" spans="2:7" x14ac:dyDescent="0.25">
      <c r="B38" s="13" t="s">
        <v>128</v>
      </c>
      <c r="C38" s="14">
        <v>370</v>
      </c>
      <c r="D38" s="7">
        <v>2023</v>
      </c>
      <c r="E38" s="15"/>
      <c r="F38" s="15"/>
      <c r="G38" s="16">
        <f t="shared" si="2"/>
        <v>0</v>
      </c>
    </row>
    <row r="39" spans="2:7" x14ac:dyDescent="0.25">
      <c r="B39" s="13" t="s">
        <v>129</v>
      </c>
      <c r="C39" s="14">
        <v>390</v>
      </c>
      <c r="D39" s="7">
        <v>2023</v>
      </c>
      <c r="E39" s="15"/>
      <c r="F39" s="15"/>
      <c r="G39" s="16">
        <f t="shared" si="2"/>
        <v>0</v>
      </c>
    </row>
    <row r="40" spans="2:7" x14ac:dyDescent="0.25">
      <c r="B40" s="13" t="s">
        <v>130</v>
      </c>
      <c r="C40" s="14">
        <v>400</v>
      </c>
      <c r="D40" s="7">
        <v>2023</v>
      </c>
      <c r="E40" s="15"/>
      <c r="F40" s="15"/>
      <c r="G40" s="16">
        <f t="shared" si="2"/>
        <v>0</v>
      </c>
    </row>
    <row r="41" spans="2:7" x14ac:dyDescent="0.25">
      <c r="B41" s="13" t="s">
        <v>131</v>
      </c>
      <c r="C41" s="14">
        <v>410</v>
      </c>
      <c r="D41" s="7">
        <v>2023</v>
      </c>
      <c r="E41" s="15"/>
      <c r="F41" s="15"/>
      <c r="G41" s="16">
        <f t="shared" si="2"/>
        <v>0</v>
      </c>
    </row>
    <row r="42" spans="2:7" x14ac:dyDescent="0.25">
      <c r="B42" s="13" t="s">
        <v>132</v>
      </c>
      <c r="C42" s="14">
        <v>420</v>
      </c>
      <c r="D42" s="7">
        <v>2023</v>
      </c>
      <c r="E42" s="15"/>
      <c r="F42" s="15"/>
      <c r="G42" s="16">
        <f t="shared" si="2"/>
        <v>0</v>
      </c>
    </row>
    <row r="43" spans="2:7" x14ac:dyDescent="0.25">
      <c r="B43" s="12" t="s">
        <v>133</v>
      </c>
      <c r="E43" s="18"/>
    </row>
    <row r="44" spans="2:7" x14ac:dyDescent="0.25">
      <c r="B44" s="13" t="s">
        <v>134</v>
      </c>
      <c r="C44" s="14">
        <v>440</v>
      </c>
      <c r="D44" s="7">
        <v>2023</v>
      </c>
      <c r="E44" s="15"/>
      <c r="F44" s="15"/>
      <c r="G44" s="16">
        <f t="shared" ref="G44:G49" si="3">E44+F44</f>
        <v>0</v>
      </c>
    </row>
    <row r="45" spans="2:7" x14ac:dyDescent="0.25">
      <c r="B45" s="13" t="s">
        <v>135</v>
      </c>
      <c r="C45" s="14">
        <v>445</v>
      </c>
      <c r="D45" s="7">
        <v>2023</v>
      </c>
      <c r="E45" s="15"/>
      <c r="F45" s="15"/>
      <c r="G45" s="16">
        <f t="shared" si="3"/>
        <v>0</v>
      </c>
    </row>
    <row r="46" spans="2:7" x14ac:dyDescent="0.25">
      <c r="B46" s="13" t="s">
        <v>136</v>
      </c>
      <c r="C46" s="14">
        <v>450</v>
      </c>
      <c r="D46" s="7">
        <v>2023</v>
      </c>
      <c r="E46" s="15"/>
      <c r="F46" s="15"/>
      <c r="G46" s="16">
        <f t="shared" si="3"/>
        <v>0</v>
      </c>
    </row>
    <row r="47" spans="2:7" x14ac:dyDescent="0.25">
      <c r="B47" s="13" t="s">
        <v>137</v>
      </c>
      <c r="C47" s="14">
        <v>470</v>
      </c>
      <c r="D47" s="7">
        <v>2023</v>
      </c>
      <c r="E47" s="15"/>
      <c r="F47" s="15"/>
      <c r="G47" s="16">
        <f t="shared" si="3"/>
        <v>0</v>
      </c>
    </row>
    <row r="48" spans="2:7" x14ac:dyDescent="0.25">
      <c r="B48" s="13" t="s">
        <v>138</v>
      </c>
      <c r="C48" s="14">
        <v>490</v>
      </c>
      <c r="D48" s="7">
        <v>2023</v>
      </c>
      <c r="E48" s="15"/>
      <c r="F48" s="15"/>
      <c r="G48" s="16">
        <f t="shared" si="3"/>
        <v>0</v>
      </c>
    </row>
    <row r="49" spans="2:7" x14ac:dyDescent="0.25">
      <c r="B49" s="13" t="s">
        <v>139</v>
      </c>
      <c r="C49" s="14">
        <v>520</v>
      </c>
      <c r="D49" s="7">
        <v>2023</v>
      </c>
      <c r="E49" s="15"/>
      <c r="F49" s="15"/>
      <c r="G49" s="16">
        <f t="shared" si="3"/>
        <v>0</v>
      </c>
    </row>
    <row r="50" spans="2:7" x14ac:dyDescent="0.25">
      <c r="B50" s="12" t="s">
        <v>140</v>
      </c>
      <c r="E50" s="18"/>
    </row>
    <row r="51" spans="2:7" x14ac:dyDescent="0.25">
      <c r="B51" s="13" t="s">
        <v>141</v>
      </c>
      <c r="C51" s="14">
        <v>540</v>
      </c>
      <c r="D51" s="7">
        <v>2023</v>
      </c>
      <c r="E51" s="15"/>
      <c r="F51" s="15"/>
      <c r="G51" s="16">
        <f t="shared" ref="G51:G59" si="4">E51+F51</f>
        <v>0</v>
      </c>
    </row>
    <row r="52" spans="2:7" x14ac:dyDescent="0.25">
      <c r="B52" s="13" t="s">
        <v>142</v>
      </c>
      <c r="C52" s="14">
        <v>550</v>
      </c>
      <c r="D52" s="7">
        <v>2023</v>
      </c>
      <c r="E52" s="15"/>
      <c r="F52" s="15"/>
      <c r="G52" s="16">
        <f t="shared" si="4"/>
        <v>0</v>
      </c>
    </row>
    <row r="53" spans="2:7" x14ac:dyDescent="0.25">
      <c r="B53" s="13" t="s">
        <v>143</v>
      </c>
      <c r="C53" s="14">
        <v>560</v>
      </c>
      <c r="D53" s="7">
        <v>2023</v>
      </c>
      <c r="E53" s="15"/>
      <c r="F53" s="15"/>
      <c r="G53" s="16">
        <f t="shared" si="4"/>
        <v>0</v>
      </c>
    </row>
    <row r="54" spans="2:7" x14ac:dyDescent="0.25">
      <c r="B54" s="13" t="s">
        <v>144</v>
      </c>
      <c r="C54" s="14">
        <v>580</v>
      </c>
      <c r="D54" s="7">
        <v>2023</v>
      </c>
      <c r="E54" s="15"/>
      <c r="F54" s="15"/>
      <c r="G54" s="16">
        <f t="shared" si="4"/>
        <v>0</v>
      </c>
    </row>
    <row r="55" spans="2:7" x14ac:dyDescent="0.25">
      <c r="B55" s="13" t="s">
        <v>145</v>
      </c>
      <c r="C55" s="14">
        <v>610</v>
      </c>
      <c r="D55" s="7">
        <v>2023</v>
      </c>
      <c r="E55" s="15"/>
      <c r="F55" s="15"/>
      <c r="G55" s="16">
        <f t="shared" si="4"/>
        <v>0</v>
      </c>
    </row>
    <row r="56" spans="2:7" x14ac:dyDescent="0.25">
      <c r="B56" s="13" t="s">
        <v>146</v>
      </c>
      <c r="C56" s="14">
        <v>615</v>
      </c>
      <c r="D56" s="7">
        <v>2023</v>
      </c>
      <c r="E56" s="15"/>
      <c r="F56" s="15"/>
      <c r="G56" s="16">
        <f t="shared" si="4"/>
        <v>0</v>
      </c>
    </row>
    <row r="57" spans="2:7" x14ac:dyDescent="0.25">
      <c r="B57" s="13" t="s">
        <v>147</v>
      </c>
      <c r="C57" s="14">
        <v>620</v>
      </c>
      <c r="D57" s="7">
        <v>2023</v>
      </c>
      <c r="E57" s="15"/>
      <c r="F57" s="15"/>
      <c r="G57" s="16">
        <f t="shared" si="4"/>
        <v>0</v>
      </c>
    </row>
    <row r="58" spans="2:7" x14ac:dyDescent="0.25">
      <c r="B58" s="13" t="s">
        <v>148</v>
      </c>
      <c r="C58" s="14">
        <v>640</v>
      </c>
      <c r="D58" s="7">
        <v>2023</v>
      </c>
      <c r="E58" s="15"/>
      <c r="F58" s="15"/>
      <c r="G58" s="16">
        <f t="shared" si="4"/>
        <v>0</v>
      </c>
    </row>
    <row r="59" spans="2:7" x14ac:dyDescent="0.25">
      <c r="B59" s="13" t="s">
        <v>149</v>
      </c>
      <c r="C59" s="14">
        <v>650</v>
      </c>
      <c r="D59" s="7">
        <v>2023</v>
      </c>
      <c r="E59" s="15"/>
      <c r="F59" s="15"/>
      <c r="G59" s="16">
        <f t="shared" si="4"/>
        <v>0</v>
      </c>
    </row>
    <row r="60" spans="2:7" x14ac:dyDescent="0.25">
      <c r="B60" s="12" t="s">
        <v>150</v>
      </c>
      <c r="E60" s="18"/>
    </row>
    <row r="61" spans="2:7" x14ac:dyDescent="0.25">
      <c r="B61" s="13" t="s">
        <v>151</v>
      </c>
      <c r="C61" s="14">
        <v>670</v>
      </c>
      <c r="D61" s="7">
        <v>2023</v>
      </c>
      <c r="E61" s="15"/>
      <c r="F61" s="15"/>
      <c r="G61" s="16">
        <f t="shared" ref="G61:G72" si="5">E61+F61</f>
        <v>0</v>
      </c>
    </row>
    <row r="62" spans="2:7" ht="37.5" x14ac:dyDescent="0.25">
      <c r="B62" s="17" t="s">
        <v>152</v>
      </c>
      <c r="C62" s="14">
        <v>675</v>
      </c>
      <c r="D62" s="7">
        <v>2023</v>
      </c>
      <c r="E62" s="15"/>
      <c r="F62" s="15"/>
      <c r="G62" s="16">
        <f t="shared" si="5"/>
        <v>0</v>
      </c>
    </row>
    <row r="63" spans="2:7" x14ac:dyDescent="0.25">
      <c r="B63" s="13" t="s">
        <v>153</v>
      </c>
      <c r="C63" s="14">
        <v>680</v>
      </c>
      <c r="D63" s="7">
        <v>2023</v>
      </c>
      <c r="E63" s="15"/>
      <c r="F63" s="15"/>
      <c r="G63" s="16">
        <f t="shared" si="5"/>
        <v>0</v>
      </c>
    </row>
    <row r="64" spans="2:7" x14ac:dyDescent="0.25">
      <c r="B64" s="13" t="s">
        <v>154</v>
      </c>
      <c r="C64" s="14">
        <v>690</v>
      </c>
      <c r="D64" s="7">
        <v>2023</v>
      </c>
      <c r="E64" s="15"/>
      <c r="F64" s="15"/>
      <c r="G64" s="16">
        <f t="shared" si="5"/>
        <v>0</v>
      </c>
    </row>
    <row r="65" spans="2:7" x14ac:dyDescent="0.25">
      <c r="B65" s="13" t="s">
        <v>155</v>
      </c>
      <c r="C65" s="14">
        <v>710</v>
      </c>
      <c r="D65" s="7">
        <v>2023</v>
      </c>
      <c r="E65" s="15"/>
      <c r="F65" s="15"/>
      <c r="G65" s="16">
        <f t="shared" si="5"/>
        <v>0</v>
      </c>
    </row>
    <row r="66" spans="2:7" x14ac:dyDescent="0.25">
      <c r="B66" s="13" t="s">
        <v>156</v>
      </c>
      <c r="C66" s="14">
        <v>720</v>
      </c>
      <c r="D66" s="7">
        <v>2023</v>
      </c>
      <c r="E66" s="15"/>
      <c r="F66" s="15"/>
      <c r="G66" s="16">
        <f t="shared" si="5"/>
        <v>0</v>
      </c>
    </row>
    <row r="67" spans="2:7" x14ac:dyDescent="0.25">
      <c r="B67" s="13" t="s">
        <v>157</v>
      </c>
      <c r="C67" s="14">
        <v>730</v>
      </c>
      <c r="D67" s="7">
        <v>2023</v>
      </c>
      <c r="E67" s="15"/>
      <c r="F67" s="15"/>
      <c r="G67" s="16">
        <f t="shared" si="5"/>
        <v>0</v>
      </c>
    </row>
    <row r="68" spans="2:7" x14ac:dyDescent="0.25">
      <c r="B68" s="13" t="s">
        <v>158</v>
      </c>
      <c r="C68" s="14">
        <v>740</v>
      </c>
      <c r="D68" s="7">
        <v>2023</v>
      </c>
      <c r="E68" s="15"/>
      <c r="F68" s="15"/>
      <c r="G68" s="16">
        <f t="shared" si="5"/>
        <v>0</v>
      </c>
    </row>
    <row r="69" spans="2:7" x14ac:dyDescent="0.25">
      <c r="B69" s="13" t="s">
        <v>159</v>
      </c>
      <c r="C69" s="14">
        <v>750</v>
      </c>
      <c r="D69" s="7">
        <v>2023</v>
      </c>
      <c r="E69" s="15"/>
      <c r="F69" s="15"/>
      <c r="G69" s="16">
        <f t="shared" si="5"/>
        <v>0</v>
      </c>
    </row>
    <row r="70" spans="2:7" x14ac:dyDescent="0.25">
      <c r="B70" s="13" t="s">
        <v>160</v>
      </c>
      <c r="C70" s="14">
        <v>760</v>
      </c>
      <c r="D70" s="7">
        <v>2023</v>
      </c>
      <c r="E70" s="15"/>
      <c r="F70" s="15"/>
      <c r="G70" s="16">
        <f t="shared" si="5"/>
        <v>0</v>
      </c>
    </row>
    <row r="71" spans="2:7" x14ac:dyDescent="0.25">
      <c r="B71" s="13" t="s">
        <v>161</v>
      </c>
      <c r="C71" s="14">
        <v>765</v>
      </c>
      <c r="D71" s="7">
        <v>2023</v>
      </c>
      <c r="E71" s="15"/>
      <c r="F71" s="15"/>
      <c r="G71" s="16">
        <f t="shared" si="5"/>
        <v>0</v>
      </c>
    </row>
    <row r="72" spans="2:7" x14ac:dyDescent="0.25">
      <c r="B72" s="13" t="s">
        <v>162</v>
      </c>
      <c r="C72" s="14">
        <v>770</v>
      </c>
      <c r="D72" s="7">
        <v>2023</v>
      </c>
      <c r="E72" s="15"/>
      <c r="F72" s="15"/>
      <c r="G72" s="16">
        <f t="shared" si="5"/>
        <v>0</v>
      </c>
    </row>
    <row r="73" spans="2:7" x14ac:dyDescent="0.25">
      <c r="B73" s="12" t="s">
        <v>163</v>
      </c>
      <c r="E73" s="18"/>
    </row>
    <row r="74" spans="2:7" x14ac:dyDescent="0.25">
      <c r="B74" s="13" t="s">
        <v>164</v>
      </c>
      <c r="C74" s="14">
        <v>780</v>
      </c>
      <c r="D74" s="7">
        <v>2023</v>
      </c>
      <c r="E74" s="15"/>
      <c r="F74" s="15"/>
      <c r="G74" s="16">
        <f>E74+F74</f>
        <v>0</v>
      </c>
    </row>
    <row r="75" spans="2:7" x14ac:dyDescent="0.25">
      <c r="B75" s="13" t="s">
        <v>165</v>
      </c>
      <c r="C75" s="14">
        <v>790</v>
      </c>
      <c r="D75" s="7">
        <v>2023</v>
      </c>
      <c r="E75" s="15"/>
      <c r="F75" s="15"/>
      <c r="G75" s="16">
        <f>E75+F75</f>
        <v>0</v>
      </c>
    </row>
    <row r="76" spans="2:7" x14ac:dyDescent="0.25">
      <c r="B76" s="13" t="s">
        <v>166</v>
      </c>
      <c r="C76" s="14">
        <v>800</v>
      </c>
      <c r="D76" s="7">
        <v>2023</v>
      </c>
      <c r="E76" s="15"/>
      <c r="F76" s="15"/>
      <c r="G76" s="16">
        <f>E76+F76</f>
        <v>0</v>
      </c>
    </row>
    <row r="77" spans="2:7" x14ac:dyDescent="0.25">
      <c r="B77" s="13" t="s">
        <v>167</v>
      </c>
      <c r="C77" s="14">
        <v>820</v>
      </c>
      <c r="D77" s="7">
        <v>2023</v>
      </c>
      <c r="E77" s="15"/>
      <c r="F77" s="15"/>
      <c r="G77" s="16">
        <f>E77+F77</f>
        <v>0</v>
      </c>
    </row>
    <row r="78" spans="2:7" x14ac:dyDescent="0.25">
      <c r="B78" s="13" t="s">
        <v>168</v>
      </c>
      <c r="C78" s="14">
        <v>830</v>
      </c>
      <c r="D78" s="7">
        <v>2023</v>
      </c>
      <c r="E78" s="15"/>
      <c r="F78" s="15"/>
      <c r="G78" s="16">
        <f>E78+F78</f>
        <v>0</v>
      </c>
    </row>
    <row r="79" spans="2:7" x14ac:dyDescent="0.25">
      <c r="B79" s="12" t="s">
        <v>169</v>
      </c>
      <c r="E79" s="18"/>
    </row>
    <row r="80" spans="2:7" x14ac:dyDescent="0.25">
      <c r="B80" s="13" t="s">
        <v>170</v>
      </c>
      <c r="C80" s="14">
        <v>870</v>
      </c>
      <c r="D80" s="7">
        <v>2023</v>
      </c>
      <c r="E80" s="15"/>
      <c r="F80" s="15"/>
      <c r="G80" s="16">
        <f t="shared" ref="G80:G89" si="6">E80+F80</f>
        <v>0</v>
      </c>
    </row>
    <row r="81" spans="2:7" x14ac:dyDescent="0.25">
      <c r="B81" s="13" t="s">
        <v>171</v>
      </c>
      <c r="C81" s="14">
        <v>880</v>
      </c>
      <c r="D81" s="7">
        <v>2023</v>
      </c>
      <c r="E81" s="15"/>
      <c r="F81" s="15"/>
      <c r="G81" s="16">
        <f t="shared" si="6"/>
        <v>0</v>
      </c>
    </row>
    <row r="82" spans="2:7" x14ac:dyDescent="0.25">
      <c r="B82" s="13" t="s">
        <v>172</v>
      </c>
      <c r="C82" s="14">
        <v>890</v>
      </c>
      <c r="D82" s="7">
        <v>2023</v>
      </c>
      <c r="E82" s="15"/>
      <c r="F82" s="15"/>
      <c r="G82" s="16">
        <f t="shared" si="6"/>
        <v>0</v>
      </c>
    </row>
    <row r="83" spans="2:7" x14ac:dyDescent="0.25">
      <c r="B83" s="13" t="s">
        <v>173</v>
      </c>
      <c r="C83" s="14">
        <v>900</v>
      </c>
      <c r="D83" s="7">
        <v>2023</v>
      </c>
      <c r="E83" s="15"/>
      <c r="F83" s="15"/>
      <c r="G83" s="16">
        <f t="shared" si="6"/>
        <v>0</v>
      </c>
    </row>
    <row r="84" spans="2:7" x14ac:dyDescent="0.25">
      <c r="B84" s="13" t="s">
        <v>174</v>
      </c>
      <c r="C84" s="14">
        <v>910</v>
      </c>
      <c r="D84" s="7">
        <v>2023</v>
      </c>
      <c r="E84" s="15"/>
      <c r="F84" s="15"/>
      <c r="G84" s="16">
        <f t="shared" si="6"/>
        <v>0</v>
      </c>
    </row>
    <row r="85" spans="2:7" x14ac:dyDescent="0.25">
      <c r="B85" s="13" t="s">
        <v>175</v>
      </c>
      <c r="C85" s="14">
        <v>920</v>
      </c>
      <c r="D85" s="7">
        <v>2023</v>
      </c>
      <c r="E85" s="15"/>
      <c r="F85" s="15"/>
      <c r="G85" s="16">
        <f t="shared" si="6"/>
        <v>0</v>
      </c>
    </row>
    <row r="86" spans="2:7" x14ac:dyDescent="0.25">
      <c r="B86" s="13" t="s">
        <v>176</v>
      </c>
      <c r="C86" s="14">
        <v>930</v>
      </c>
      <c r="D86" s="7">
        <v>2023</v>
      </c>
      <c r="E86" s="15"/>
      <c r="F86" s="15"/>
      <c r="G86" s="16">
        <f t="shared" si="6"/>
        <v>0</v>
      </c>
    </row>
    <row r="87" spans="2:7" x14ac:dyDescent="0.25">
      <c r="B87" s="13" t="s">
        <v>177</v>
      </c>
      <c r="C87" s="14">
        <v>940</v>
      </c>
      <c r="D87" s="7">
        <v>2023</v>
      </c>
      <c r="E87" s="15"/>
      <c r="F87" s="15"/>
      <c r="G87" s="16">
        <f t="shared" si="6"/>
        <v>0</v>
      </c>
    </row>
    <row r="88" spans="2:7" x14ac:dyDescent="0.25">
      <c r="B88" s="13" t="s">
        <v>178</v>
      </c>
      <c r="C88" s="14">
        <v>950</v>
      </c>
      <c r="D88" s="7">
        <v>2023</v>
      </c>
      <c r="E88" s="15"/>
      <c r="F88" s="15"/>
      <c r="G88" s="16">
        <f t="shared" si="6"/>
        <v>0</v>
      </c>
    </row>
    <row r="89" spans="2:7" x14ac:dyDescent="0.25">
      <c r="B89" s="13" t="s">
        <v>179</v>
      </c>
      <c r="C89" s="14">
        <v>960</v>
      </c>
      <c r="D89" s="7">
        <v>2023</v>
      </c>
      <c r="E89" s="15"/>
      <c r="F89" s="15"/>
      <c r="G89" s="16">
        <f t="shared" si="6"/>
        <v>0</v>
      </c>
    </row>
    <row r="90" spans="2:7" x14ac:dyDescent="0.25">
      <c r="B90" s="12" t="s">
        <v>180</v>
      </c>
      <c r="E90" s="18"/>
    </row>
    <row r="91" spans="2:7" x14ac:dyDescent="0.25">
      <c r="B91" s="13" t="s">
        <v>181</v>
      </c>
      <c r="C91" s="14">
        <v>970</v>
      </c>
      <c r="D91" s="7">
        <v>2023</v>
      </c>
      <c r="E91" s="15"/>
      <c r="F91" s="15"/>
      <c r="G91" s="16">
        <f>E91+F91</f>
        <v>0</v>
      </c>
    </row>
    <row r="92" spans="2:7" x14ac:dyDescent="0.25">
      <c r="B92" s="13" t="s">
        <v>182</v>
      </c>
      <c r="C92" s="14">
        <v>980</v>
      </c>
      <c r="D92" s="7">
        <v>2023</v>
      </c>
      <c r="E92" s="15"/>
      <c r="F92" s="15"/>
      <c r="G92" s="16">
        <f>E92+F92</f>
        <v>0</v>
      </c>
    </row>
    <row r="93" spans="2:7" x14ac:dyDescent="0.25">
      <c r="B93" s="13" t="s">
        <v>183</v>
      </c>
      <c r="C93" s="14">
        <v>986</v>
      </c>
      <c r="D93" s="7">
        <v>2023</v>
      </c>
      <c r="E93" s="15"/>
      <c r="F93" s="15"/>
      <c r="G93" s="16">
        <f>E93+F93</f>
        <v>0</v>
      </c>
    </row>
    <row r="94" spans="2:7" x14ac:dyDescent="0.25">
      <c r="B94" s="13" t="s">
        <v>184</v>
      </c>
      <c r="C94" s="14">
        <v>990</v>
      </c>
      <c r="D94" s="7">
        <v>2023</v>
      </c>
      <c r="E94" s="15"/>
      <c r="F94" s="15"/>
      <c r="G94" s="16">
        <f>E94+F94</f>
        <v>0</v>
      </c>
    </row>
  </sheetData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"/>
  <sheetViews>
    <sheetView zoomScaleNormal="100" workbookViewId="0">
      <selection activeCell="D4" sqref="D4"/>
    </sheetView>
  </sheetViews>
  <sheetFormatPr baseColWidth="10" defaultColWidth="10.6328125" defaultRowHeight="12.5" x14ac:dyDescent="0.25"/>
  <cols>
    <col min="2" max="2" width="35.54296875" customWidth="1"/>
    <col min="3" max="3" width="23" customWidth="1"/>
    <col min="5" max="5" width="16.90625" customWidth="1"/>
    <col min="6" max="6" width="54.54296875" customWidth="1"/>
    <col min="7" max="7" width="7.36328125" customWidth="1"/>
    <col min="9" max="9" width="24.08984375" customWidth="1"/>
    <col min="11" max="11" width="19.36328125" customWidth="1"/>
  </cols>
  <sheetData>
    <row r="1" spans="1:10" ht="13" x14ac:dyDescent="0.3">
      <c r="A1" s="2" t="s">
        <v>66</v>
      </c>
      <c r="B1" s="2"/>
      <c r="C1" s="2" t="s">
        <v>185</v>
      </c>
      <c r="D1" s="2"/>
      <c r="E1" s="2"/>
      <c r="F1" s="2"/>
      <c r="G1" s="2"/>
      <c r="H1" s="2" t="s">
        <v>67</v>
      </c>
      <c r="I1" s="2"/>
      <c r="J1" s="2" t="s">
        <v>186</v>
      </c>
    </row>
    <row r="3" spans="1:10" ht="13" x14ac:dyDescent="0.3">
      <c r="A3" s="2" t="s">
        <v>69</v>
      </c>
      <c r="B3" s="2" t="s">
        <v>84</v>
      </c>
      <c r="C3" s="2"/>
      <c r="D3" s="2" t="s">
        <v>73</v>
      </c>
      <c r="E3" s="2" t="s">
        <v>74</v>
      </c>
      <c r="F3" s="2"/>
    </row>
    <row r="4" spans="1:10" x14ac:dyDescent="0.25">
      <c r="A4" t="s">
        <v>75</v>
      </c>
      <c r="B4" t="s">
        <v>187</v>
      </c>
      <c r="D4" s="7">
        <v>2023</v>
      </c>
      <c r="E4" s="15"/>
    </row>
  </sheetData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"/>
  <sheetViews>
    <sheetView zoomScaleNormal="100" workbookViewId="0">
      <selection activeCell="D5" sqref="D5"/>
    </sheetView>
  </sheetViews>
  <sheetFormatPr baseColWidth="10" defaultColWidth="9.08984375" defaultRowHeight="12.5" x14ac:dyDescent="0.25"/>
  <cols>
    <col min="1" max="1" width="15.08984375" customWidth="1"/>
    <col min="2" max="2" width="18.36328125" customWidth="1"/>
    <col min="3" max="3" width="13.36328125" customWidth="1"/>
  </cols>
  <sheetData>
    <row r="1" spans="1:7" s="2" customFormat="1" ht="13" x14ac:dyDescent="0.3">
      <c r="A1" s="2" t="s">
        <v>66</v>
      </c>
      <c r="B1" s="2" t="s">
        <v>17</v>
      </c>
      <c r="F1" s="2" t="s">
        <v>67</v>
      </c>
      <c r="G1" s="2" t="s">
        <v>18</v>
      </c>
    </row>
    <row r="3" spans="1:7" s="2" customFormat="1" ht="13" x14ac:dyDescent="0.3">
      <c r="A3" s="2" t="s">
        <v>69</v>
      </c>
      <c r="B3" s="2" t="s">
        <v>70</v>
      </c>
      <c r="C3" s="2" t="s">
        <v>71</v>
      </c>
      <c r="D3" s="2" t="s">
        <v>73</v>
      </c>
      <c r="E3" s="2" t="s">
        <v>74</v>
      </c>
    </row>
    <row r="4" spans="1:7" x14ac:dyDescent="0.25">
      <c r="A4" t="s">
        <v>75</v>
      </c>
      <c r="B4" t="s">
        <v>188</v>
      </c>
      <c r="C4" t="s">
        <v>189</v>
      </c>
      <c r="D4" s="7">
        <v>2023</v>
      </c>
      <c r="E4" s="7"/>
    </row>
    <row r="5" spans="1:7" x14ac:dyDescent="0.25">
      <c r="A5" t="s">
        <v>79</v>
      </c>
      <c r="B5" t="s">
        <v>190</v>
      </c>
      <c r="C5" t="s">
        <v>191</v>
      </c>
      <c r="D5" s="7">
        <v>2023</v>
      </c>
      <c r="E5" s="7"/>
    </row>
    <row r="6" spans="1:7" x14ac:dyDescent="0.25">
      <c r="A6" t="s">
        <v>80</v>
      </c>
    </row>
    <row r="7" spans="1:7" x14ac:dyDescent="0.25">
      <c r="A7" t="s">
        <v>82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Roman,Standard"&amp;12&amp;A</oddHeader>
    <oddFooter>&amp;C&amp;"Times New Roman,Standard"&amp;12Seite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"/>
  <sheetViews>
    <sheetView zoomScaleNormal="100" workbookViewId="0">
      <selection activeCell="D4" sqref="D4"/>
    </sheetView>
  </sheetViews>
  <sheetFormatPr baseColWidth="10" defaultColWidth="9.08984375" defaultRowHeight="12.5" x14ac:dyDescent="0.25"/>
  <cols>
    <col min="1" max="1" width="13.90625" customWidth="1"/>
  </cols>
  <sheetData>
    <row r="1" spans="1:7" s="2" customFormat="1" ht="13" x14ac:dyDescent="0.3">
      <c r="A1" s="2" t="s">
        <v>66</v>
      </c>
      <c r="B1" s="2" t="s">
        <v>21</v>
      </c>
      <c r="F1" s="2" t="s">
        <v>67</v>
      </c>
      <c r="G1" s="2" t="s">
        <v>22</v>
      </c>
    </row>
    <row r="3" spans="1:7" s="2" customFormat="1" ht="13" x14ac:dyDescent="0.3">
      <c r="A3" s="2" t="s">
        <v>69</v>
      </c>
      <c r="D3" s="2" t="s">
        <v>73</v>
      </c>
      <c r="E3" s="2" t="s">
        <v>74</v>
      </c>
    </row>
    <row r="4" spans="1:7" x14ac:dyDescent="0.25">
      <c r="A4" t="s">
        <v>75</v>
      </c>
      <c r="D4" s="7">
        <v>2023</v>
      </c>
      <c r="E4" s="7"/>
    </row>
    <row r="5" spans="1:7" x14ac:dyDescent="0.25">
      <c r="A5" t="s">
        <v>79</v>
      </c>
    </row>
    <row r="6" spans="1:7" x14ac:dyDescent="0.25">
      <c r="A6" t="s">
        <v>80</v>
      </c>
    </row>
    <row r="7" spans="1:7" x14ac:dyDescent="0.25">
      <c r="A7" t="s">
        <v>82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Roman,Standard"&amp;12&amp;A</oddHeader>
    <oddFooter>&amp;C&amp;"Times New Roman,Standard"&amp;12Seite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7"/>
  <sheetViews>
    <sheetView zoomScaleNormal="100" workbookViewId="0">
      <selection activeCell="E4" sqref="E4:E7"/>
    </sheetView>
  </sheetViews>
  <sheetFormatPr baseColWidth="10" defaultColWidth="9.08984375" defaultRowHeight="12.5" x14ac:dyDescent="0.25"/>
  <cols>
    <col min="1" max="1" width="15.08984375" customWidth="1"/>
    <col min="2" max="2" width="27.08984375" customWidth="1"/>
    <col min="3" max="3" width="24.6328125" customWidth="1"/>
    <col min="4" max="4" width="17.90625" customWidth="1"/>
    <col min="5" max="5" width="11.90625" customWidth="1"/>
  </cols>
  <sheetData>
    <row r="1" spans="1:8" s="2" customFormat="1" ht="13" x14ac:dyDescent="0.3">
      <c r="A1" s="2" t="s">
        <v>66</v>
      </c>
      <c r="B1" s="2" t="s">
        <v>192</v>
      </c>
      <c r="G1" s="2" t="s">
        <v>67</v>
      </c>
      <c r="H1" s="2" t="s">
        <v>25</v>
      </c>
    </row>
    <row r="3" spans="1:8" s="2" customFormat="1" ht="13" x14ac:dyDescent="0.3">
      <c r="A3" s="2" t="s">
        <v>69</v>
      </c>
      <c r="B3" s="2" t="s">
        <v>193</v>
      </c>
      <c r="C3" s="2" t="s">
        <v>194</v>
      </c>
      <c r="D3" s="2" t="s">
        <v>195</v>
      </c>
      <c r="E3" s="2" t="s">
        <v>73</v>
      </c>
      <c r="F3" s="2" t="s">
        <v>74</v>
      </c>
    </row>
    <row r="4" spans="1:8" x14ac:dyDescent="0.25">
      <c r="A4" t="s">
        <v>75</v>
      </c>
      <c r="B4" t="s">
        <v>196</v>
      </c>
      <c r="C4" s="7">
        <v>0</v>
      </c>
      <c r="D4" s="7">
        <v>2</v>
      </c>
      <c r="E4" s="7">
        <v>2023</v>
      </c>
      <c r="F4" s="7"/>
    </row>
    <row r="5" spans="1:8" x14ac:dyDescent="0.25">
      <c r="A5" t="s">
        <v>79</v>
      </c>
      <c r="B5" t="s">
        <v>197</v>
      </c>
      <c r="C5" s="7">
        <v>1</v>
      </c>
      <c r="D5" s="7">
        <v>2</v>
      </c>
      <c r="E5" s="7">
        <v>2023</v>
      </c>
      <c r="F5" s="7"/>
    </row>
    <row r="6" spans="1:8" x14ac:dyDescent="0.25">
      <c r="B6" t="s">
        <v>198</v>
      </c>
      <c r="C6" s="7">
        <v>0</v>
      </c>
      <c r="D6" s="7">
        <v>1</v>
      </c>
      <c r="E6" s="7">
        <v>2023</v>
      </c>
      <c r="F6" s="7"/>
    </row>
    <row r="7" spans="1:8" x14ac:dyDescent="0.25">
      <c r="B7" t="s">
        <v>199</v>
      </c>
      <c r="C7" s="7">
        <v>1</v>
      </c>
      <c r="D7" s="7">
        <v>1</v>
      </c>
      <c r="E7" s="7">
        <v>2023</v>
      </c>
      <c r="F7" s="7"/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Roman,Standard"&amp;12&amp;A</oddHeader>
    <oddFooter>&amp;C&amp;"Times New Roman,Standard"&amp;12Seite &amp;P</oddFooter>
  </headerFooter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9"/>
  <sheetViews>
    <sheetView zoomScaleNormal="100" workbookViewId="0">
      <selection activeCell="C9" sqref="C9:E9"/>
    </sheetView>
  </sheetViews>
  <sheetFormatPr baseColWidth="10" defaultColWidth="9.08984375" defaultRowHeight="12.5" x14ac:dyDescent="0.25"/>
  <cols>
    <col min="1" max="1" width="15.08984375" customWidth="1"/>
    <col min="2" max="2" width="46" customWidth="1"/>
    <col min="3" max="3" width="17.90625" customWidth="1"/>
    <col min="4" max="4" width="20.90625" customWidth="1"/>
  </cols>
  <sheetData>
    <row r="1" spans="1:7" s="2" customFormat="1" ht="13" x14ac:dyDescent="0.3">
      <c r="A1" s="2" t="s">
        <v>66</v>
      </c>
      <c r="B1" s="2" t="s">
        <v>28</v>
      </c>
      <c r="F1" s="2" t="s">
        <v>67</v>
      </c>
      <c r="G1" s="2" t="s">
        <v>29</v>
      </c>
    </row>
    <row r="3" spans="1:7" s="2" customFormat="1" ht="13" x14ac:dyDescent="0.3">
      <c r="A3" s="2" t="s">
        <v>69</v>
      </c>
      <c r="B3" s="2" t="s">
        <v>70</v>
      </c>
      <c r="C3" s="2" t="s">
        <v>71</v>
      </c>
      <c r="D3" s="2" t="s">
        <v>73</v>
      </c>
      <c r="E3" s="2" t="s">
        <v>74</v>
      </c>
    </row>
    <row r="4" spans="1:7" x14ac:dyDescent="0.25">
      <c r="A4" t="s">
        <v>75</v>
      </c>
      <c r="B4" t="s">
        <v>200</v>
      </c>
      <c r="C4" s="7" t="s">
        <v>201</v>
      </c>
      <c r="D4" s="7">
        <v>2023</v>
      </c>
      <c r="E4" s="7"/>
    </row>
    <row r="5" spans="1:7" x14ac:dyDescent="0.25">
      <c r="A5" t="s">
        <v>79</v>
      </c>
      <c r="B5" t="s">
        <v>202</v>
      </c>
      <c r="C5" s="7" t="s">
        <v>203</v>
      </c>
      <c r="D5" s="7">
        <v>2023</v>
      </c>
      <c r="E5" s="7"/>
    </row>
    <row r="6" spans="1:7" x14ac:dyDescent="0.25">
      <c r="A6" t="s">
        <v>80</v>
      </c>
      <c r="B6" t="s">
        <v>204</v>
      </c>
      <c r="C6" s="7" t="s">
        <v>205</v>
      </c>
      <c r="D6" s="7">
        <v>2023</v>
      </c>
      <c r="E6" s="7"/>
    </row>
    <row r="7" spans="1:7" x14ac:dyDescent="0.25">
      <c r="A7" t="s">
        <v>82</v>
      </c>
      <c r="B7" t="s">
        <v>206</v>
      </c>
      <c r="C7" s="7" t="s">
        <v>207</v>
      </c>
      <c r="D7" s="7">
        <v>2023</v>
      </c>
      <c r="E7" s="7"/>
    </row>
    <row r="8" spans="1:7" x14ac:dyDescent="0.25">
      <c r="B8" t="s">
        <v>208</v>
      </c>
      <c r="C8" s="7" t="s">
        <v>209</v>
      </c>
      <c r="D8" s="7">
        <v>2023</v>
      </c>
      <c r="E8" s="7"/>
    </row>
    <row r="9" spans="1:7" x14ac:dyDescent="0.25">
      <c r="C9" s="22"/>
      <c r="D9" s="22"/>
      <c r="E9" s="22"/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21</vt:i4>
      </vt:variant>
    </vt:vector>
  </HeadingPairs>
  <TitlesOfParts>
    <vt:vector size="21" baseType="lpstr">
      <vt:lpstr>Erläuterungen</vt:lpstr>
      <vt:lpstr>Bewerberquote</vt:lpstr>
      <vt:lpstr>Promotionsverband-BW-Kriterien</vt:lpstr>
      <vt:lpstr>Drittmittel Einnahmen</vt:lpstr>
      <vt:lpstr>Drittmittel gewerblich</vt:lpstr>
      <vt:lpstr>Einnahmen aus IP</vt:lpstr>
      <vt:lpstr>Erfindungsmeldungen</vt:lpstr>
      <vt:lpstr>Ernennung</vt:lpstr>
      <vt:lpstr>Forschungsstrukturen</vt:lpstr>
      <vt:lpstr>ForschungsprofilHAW</vt:lpstr>
      <vt:lpstr>Gründungen</vt:lpstr>
      <vt:lpstr>Kontaktstudien</vt:lpstr>
      <vt:lpstr>Öffentliche Darbietungen</vt:lpstr>
      <vt:lpstr>Personal in Leitungsfunktionen</vt:lpstr>
      <vt:lpstr>Preise (Forschung)</vt:lpstr>
      <vt:lpstr>Preise (Kunst)</vt:lpstr>
      <vt:lpstr>Promovierende</vt:lpstr>
      <vt:lpstr>Rufe ins Ausland</vt:lpstr>
      <vt:lpstr>Studiengebühren Weiterbildung</vt:lpstr>
      <vt:lpstr>Weiterbildungs-Abschlüsse</vt:lpstr>
      <vt:lpstr>Wissenschaftliche Professuren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Quathamer</dc:creator>
  <dc:description/>
  <cp:lastModifiedBy>Mack, Alexander Dr. (MWK)</cp:lastModifiedBy>
  <cp:revision>48</cp:revision>
  <cp:lastPrinted>2020-08-12T09:48:26Z</cp:lastPrinted>
  <dcterms:created xsi:type="dcterms:W3CDTF">2018-10-02T20:58:55Z</dcterms:created>
  <dcterms:modified xsi:type="dcterms:W3CDTF">2024-11-07T09:30:35Z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